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3.09.08 МКУА  Оренда Капітал+нерухомість\Паспорта\"/>
    </mc:Choice>
  </mc:AlternateContent>
  <bookViews>
    <workbookView xWindow="0" yWindow="0" windowWidth="24000" windowHeight="9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5" i="9" l="1"/>
  <c r="C16" i="9" l="1"/>
  <c r="C14" i="9"/>
  <c r="C11" i="9" l="1"/>
  <c r="C12" i="9" l="1"/>
  <c r="C10" i="9"/>
</calcChain>
</file>

<file path=xl/sharedStrings.xml><?xml version="1.0" encoding="utf-8"?>
<sst xmlns="http://schemas.openxmlformats.org/spreadsheetml/2006/main" count="199" uniqueCount="122">
  <si>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</si>
  <si>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</si>
  <si>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</si>
  <si>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</si>
  <si>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</si>
  <si>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</si>
  <si>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</si>
  <si>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</si>
  <si>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</si>
  <si>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</si>
  <si>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</si>
  <si>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</si>
  <si>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</si>
  <si>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</si>
  <si>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</si>
  <si>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</si>
  <si>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</si>
  <si>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</si>
  <si>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</si>
  <si>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</si>
  <si>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</si>
  <si>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</si>
  <si>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</si>
  <si>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</si>
  <si>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</si>
  <si>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</si>
  <si>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</si>
  <si>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</si>
  <si>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</si>
  <si>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</si>
  <si>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</si>
  <si>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</si>
  <si>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</si>
  <si>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</si>
  <si>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</si>
  <si>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</si>
  <si>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</si>
  <si>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</si>
  <si>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</si>
  <si>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</si>
  <si>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</si>
  <si>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</si>
  <si>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</si>
  <si>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</si>
  <si>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</si>
  <si>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</si>
  <si>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</si>
  <si>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</si>
  <si>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</si>
  <si>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</si>
  <si>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</si>
  <si>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</si>
  <si>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</si>
  <si>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</si>
  <si>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</si>
  <si>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</si>
  <si>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</si>
  <si>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</si>
  <si>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</si>
  <si>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</si>
  <si>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</si>
  <si>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</si>
  <si>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</si>
  <si>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</si>
  <si>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</si>
  <si>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</si>
  <si>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</si>
  <si>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</si>
  <si>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</si>
  <si>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</si>
  <si>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</si>
  <si>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</si>
  <si>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</si>
  <si>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</si>
  <si>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</si>
  <si>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</si>
  <si>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</si>
  <si>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</si>
  <si>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</si>
  <si>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</si>
  <si>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</si>
  <si>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</si>
  <si>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</si>
  <si>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</si>
  <si>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</si>
  <si>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</si>
  <si>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</si>
  <si>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</si>
  <si>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</si>
  <si>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</si>
  <si>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</si>
  <si>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</si>
  <si>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</si>
  <si>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</si>
  <si>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</si>
  <si>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</si>
  <si>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</si>
  <si>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</si>
  <si>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</si>
  <si>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</si>
  <si>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</si>
  <si>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</si>
  <si>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</si>
  <si>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</si>
  <si>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</si>
  <si>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</si>
  <si>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</si>
  <si>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</si>
  <si>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 xml:space="preserve"> 20-11/2019</t>
  </si>
  <si>
    <t>ТОВ “АКО ЕКСПЕРТ”</t>
  </si>
  <si>
    <t>Уповноважена особа Фонду гарантування вкладів фізичних осіб на ліквідацію АТ "МЕГАБАНК"</t>
  </si>
  <si>
    <t>______________________________Ірина БІЛА</t>
  </si>
  <si>
    <t>46.42 Оптова торгівля одягом і взуттям</t>
  </si>
  <si>
    <t>списано за рахунок резерва безнадійна заборгованість</t>
  </si>
  <si>
    <t>*ні</t>
  </si>
  <si>
    <t>м. Київ</t>
  </si>
  <si>
    <t>01.03.2019, 05.03.2019</t>
  </si>
  <si>
    <t xml:space="preserve">ні, в позасудовому порядку </t>
  </si>
  <si>
    <t xml:space="preserve"> I (форма продажу - право вимоги)
</t>
  </si>
  <si>
    <t>G19N023538</t>
  </si>
  <si>
    <t>станом на 01.09.2023 року</t>
  </si>
  <si>
    <t>G19N024472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</si>
</sst>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0%"/>
    <numFmt numFmtId="169" formatCode="_-* #,##0.00_₴_-;\-* #,##0.00_₴_-;_-* &quot;-&quot;_₴_-;_-@_-"/>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9"/>
      <color rgb="FF000000"/>
      <name val="Consolas"/>
      <family val="2"/>
      <charset val="204"/>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Calibri"/>
      <family val="2"/>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sz val="10"/>
      <color theme="1"/>
      <name val="Times New Roman"/>
      <family val="1"/>
      <charset val="204"/>
    </font>
    <font>
      <b/>
      <sz val="10"/>
      <color theme="1"/>
      <name val="Times New Roman"/>
      <family val="1"/>
      <charset val="204"/>
    </font>
    <font>
      <i/>
      <sz val="8"/>
      <color rgb="FF1F497D"/>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9"/>
      <color rgb="FFFF0000"/>
      <name val="Times New Roman"/>
      <family val="1"/>
      <charset val="204"/>
    </font>
  </fonts>
  <fills count="7">
    <fill>
      <patternFill patternType="none"/>
    </fill>
    <fill>
      <patternFill patternType="gray125"/>
    </fill>
    <fill>
      <patternFill patternType="solid">
        <fgColor rgb="FFFFFFFF"/>
        <bgColor rgb="FFFFFFFF"/>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7" fillId="2" borderId="0">
      <alignment horizontal="left" vertical="top" wrapText="1"/>
      <protection locked="0"/>
    </xf>
    <xf numFmtId="0" fontId="8" fillId="0" borderId="0"/>
    <xf numFmtId="0" fontId="9" fillId="0" borderId="0" applyNumberFormat="0" applyFill="0" applyBorder="0" applyAlignment="0" applyProtection="0">
      <alignment vertical="top"/>
      <protection locked="0"/>
    </xf>
    <xf numFmtId="0" fontId="11" fillId="0" borderId="0"/>
    <xf numFmtId="9" fontId="6" fillId="0" borderId="0" applyFont="0" applyFill="0" applyBorder="0" applyAlignment="0" applyProtection="0"/>
    <xf numFmtId="165" fontId="6" fillId="0" borderId="0" applyFont="0" applyFill="0" applyBorder="0" applyAlignment="0" applyProtection="0"/>
  </cellStyleXfs>
  <cellXfs count="14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2" fillId="0" borderId="1" xfId="0" applyFont="1" applyFill="1" applyBorder="1"/>
    <xf numFmtId="166" fontId="6" fillId="0" borderId="1" xfId="6" applyNumberFormat="1" applyFont="1" applyBorder="1"/>
    <xf numFmtId="14" fontId="0" fillId="0" borderId="1" xfId="0" applyNumberFormat="1" applyBorder="1"/>
    <xf numFmtId="9" fontId="6" fillId="0" borderId="1" xfId="5" applyFont="1" applyBorder="1"/>
    <xf numFmtId="0" fontId="0" fillId="0" borderId="0" xfId="0" applyAlignment="1"/>
    <xf numFmtId="0" fontId="3" fillId="3" borderId="1" xfId="0" applyFont="1" applyFill="1" applyBorder="1" applyAlignment="1">
      <alignment vertical="center" wrapText="1"/>
    </xf>
    <xf numFmtId="0" fontId="13" fillId="0" borderId="1" xfId="0" applyFont="1" applyBorder="1"/>
    <xf numFmtId="0" fontId="2" fillId="0" borderId="1" xfId="0" applyFont="1" applyFill="1" applyBorder="1" applyAlignment="1">
      <alignment horizontal="left" vertical="center" wrapText="1"/>
    </xf>
    <xf numFmtId="0" fontId="13" fillId="0" borderId="1" xfId="0" applyFont="1" applyBorder="1" applyAlignment="1">
      <alignment wrapText="1"/>
    </xf>
    <xf numFmtId="0" fontId="4"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3" fontId="10"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6" fontId="6" fillId="0" borderId="6" xfId="6"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4" borderId="1" xfId="0" applyFill="1" applyBorder="1"/>
    <xf numFmtId="0" fontId="0" fillId="4" borderId="1" xfId="0" applyNumberFormat="1" applyFill="1" applyBorder="1" applyAlignment="1">
      <alignment horizontal="left"/>
    </xf>
    <xf numFmtId="0" fontId="0" fillId="4" borderId="0" xfId="0" applyFill="1" applyBorder="1"/>
    <xf numFmtId="0" fontId="0" fillId="4" borderId="0" xfId="0" applyNumberFormat="1" applyFill="1" applyBorder="1" applyAlignment="1">
      <alignment horizontal="left"/>
    </xf>
    <xf numFmtId="14" fontId="0" fillId="4" borderId="0" xfId="0" applyNumberFormat="1" applyFill="1" applyBorder="1" applyAlignment="1">
      <alignment horizontal="left"/>
    </xf>
    <xf numFmtId="0" fontId="0" fillId="4" borderId="0" xfId="0" applyFill="1" applyBorder="1" applyAlignment="1">
      <alignment horizontal="left"/>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4" fontId="12" fillId="0" borderId="1" xfId="0" applyNumberFormat="1" applyFont="1" applyFill="1" applyBorder="1" applyAlignment="1" applyProtection="1">
      <alignment horizontal="center"/>
    </xf>
    <xf numFmtId="14" fontId="12" fillId="0" borderId="1" xfId="6"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6" fillId="0" borderId="0" xfId="6"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7" fontId="15" fillId="0" borderId="1" xfId="0" applyNumberFormat="1" applyFont="1" applyFill="1" applyBorder="1" applyAlignment="1" applyProtection="1">
      <alignment vertical="center"/>
      <protection locked="0"/>
    </xf>
    <xf numFmtId="0" fontId="9" fillId="0" borderId="1" xfId="3"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7" fillId="0" borderId="0" xfId="0" applyFont="1" applyFill="1" applyAlignment="1">
      <alignment horizontal="center" vertical="center" wrapText="1"/>
    </xf>
    <xf numFmtId="0" fontId="17" fillId="0" borderId="0" xfId="0" applyFont="1" applyFill="1" applyAlignment="1">
      <alignment horizontal="left" vertical="center" wrapText="1"/>
    </xf>
    <xf numFmtId="0" fontId="17" fillId="5" borderId="1" xfId="0" applyFont="1" applyFill="1" applyBorder="1" applyAlignment="1">
      <alignment horizontal="center" vertical="center" wrapText="1"/>
    </xf>
    <xf numFmtId="0" fontId="18" fillId="5" borderId="0" xfId="0" applyFont="1" applyFill="1" applyAlignment="1">
      <alignment vertical="center"/>
    </xf>
    <xf numFmtId="0" fontId="19" fillId="6" borderId="0" xfId="0" applyFont="1" applyFill="1"/>
    <xf numFmtId="0" fontId="20" fillId="5" borderId="0" xfId="0" applyFont="1" applyFill="1" applyAlignment="1">
      <alignment horizontal="left" vertical="center"/>
    </xf>
    <xf numFmtId="0" fontId="18" fillId="5" borderId="0" xfId="0" applyFont="1" applyFill="1" applyBorder="1" applyAlignment="1">
      <alignment vertical="center"/>
    </xf>
    <xf numFmtId="0" fontId="20" fillId="5" borderId="0" xfId="0" applyFont="1" applyFill="1" applyBorder="1" applyAlignment="1">
      <alignment horizontal="left" vertical="center" indent="2"/>
    </xf>
    <xf numFmtId="0" fontId="21" fillId="5" borderId="0" xfId="0" applyFont="1" applyFill="1" applyBorder="1" applyAlignment="1">
      <alignment horizontal="left" vertical="center"/>
    </xf>
    <xf numFmtId="0" fontId="20" fillId="5" borderId="0" xfId="0" applyFont="1" applyFill="1" applyBorder="1" applyAlignment="1">
      <alignment horizontal="justify" vertical="center"/>
    </xf>
    <xf numFmtId="0" fontId="22" fillId="0" borderId="0" xfId="0" applyFont="1" applyAlignment="1">
      <alignment vertical="center" wrapText="1"/>
    </xf>
    <xf numFmtId="165" fontId="0" fillId="0" borderId="6" xfId="0" applyNumberFormat="1" applyFont="1" applyFill="1" applyBorder="1" applyAlignment="1" applyProtection="1">
      <alignment horizontal="right"/>
    </xf>
    <xf numFmtId="165" fontId="6" fillId="0" borderId="1" xfId="6" applyNumberFormat="1" applyFont="1" applyFill="1" applyBorder="1" applyAlignment="1" applyProtection="1">
      <alignment horizontal="center" wrapText="1"/>
    </xf>
    <xf numFmtId="168" fontId="0" fillId="0" borderId="6" xfId="0" applyNumberFormat="1" applyFont="1" applyFill="1" applyBorder="1" applyAlignment="1" applyProtection="1">
      <alignment horizontal="center"/>
    </xf>
    <xf numFmtId="169" fontId="13" fillId="0" borderId="1" xfId="0" applyNumberFormat="1" applyFont="1" applyBorder="1" applyAlignment="1">
      <alignment wrapText="1"/>
    </xf>
    <xf numFmtId="169" fontId="13" fillId="0" borderId="1" xfId="0" applyNumberFormat="1" applyFont="1" applyBorder="1"/>
    <xf numFmtId="0" fontId="0" fillId="0" borderId="5" xfId="0" applyFont="1" applyFill="1" applyBorder="1" applyAlignment="1" applyProtection="1">
      <alignment horizontal="center" vertical="center" wrapText="1"/>
    </xf>
    <xf numFmtId="0" fontId="0" fillId="0" borderId="1" xfId="0" applyBorder="1" applyAlignment="1">
      <alignment horizontal="center"/>
    </xf>
    <xf numFmtId="0" fontId="10" fillId="0" borderId="0" xfId="0" applyFont="1" applyAlignment="1"/>
    <xf numFmtId="0" fontId="10" fillId="0" borderId="0" xfId="0" applyFont="1"/>
    <xf numFmtId="0" fontId="13" fillId="0" borderId="1" xfId="0" applyFont="1" applyBorder="1" applyAlignment="1">
      <alignment horizontal="center"/>
    </xf>
    <xf numFmtId="0" fontId="13" fillId="0" borderId="1" xfId="0" applyFont="1" applyBorder="1" applyAlignment="1">
      <alignment horizontal="center" wrapText="1"/>
    </xf>
    <xf numFmtId="169" fontId="13" fillId="0" borderId="1" xfId="0" applyNumberFormat="1" applyFont="1" applyBorder="1" applyAlignment="1">
      <alignment horizontal="left"/>
    </xf>
    <xf numFmtId="14" fontId="0" fillId="0" borderId="1" xfId="0" applyNumberFormat="1" applyBorder="1" applyAlignment="1">
      <alignment horizontal="center"/>
    </xf>
    <xf numFmtId="165" fontId="6" fillId="0" borderId="1" xfId="6" applyFont="1" applyBorder="1"/>
    <xf numFmtId="165" fontId="6" fillId="0" borderId="1" xfId="6" applyNumberFormat="1" applyFont="1" applyBorder="1"/>
    <xf numFmtId="0" fontId="0" fillId="0" borderId="1" xfId="0" applyBorder="1" applyAlignment="1">
      <alignment horizontal="center"/>
    </xf>
    <xf numFmtId="0" fontId="0" fillId="4" borderId="1" xfId="0" applyFill="1" applyBorder="1" applyAlignment="1"/>
    <xf numFmtId="0" fontId="24" fillId="0" borderId="0" xfId="0" applyFont="1" applyAlignment="1">
      <alignment horizontal="center" vertical="center" wrapText="1"/>
    </xf>
    <xf numFmtId="0" fontId="21" fillId="5" borderId="0" xfId="0" applyFont="1" applyFill="1" applyBorder="1" applyAlignment="1">
      <alignment horizontal="left" vertical="center"/>
    </xf>
    <xf numFmtId="0" fontId="28" fillId="0" borderId="1" xfId="0" applyFont="1" applyBorder="1" applyAlignment="1">
      <alignment horizontal="center" vertical="center" wrapText="1"/>
    </xf>
    <xf numFmtId="0" fontId="22" fillId="0" borderId="0" xfId="0" applyFont="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0" fillId="0" borderId="11"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1" xfId="0" applyFont="1" applyFill="1" applyBorder="1" applyAlignment="1">
      <alignment horizontal="center"/>
    </xf>
    <xf numFmtId="0" fontId="10"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5" fillId="5" borderId="12" xfId="0" applyFont="1" applyFill="1" applyBorder="1" applyAlignment="1">
      <alignment horizontal="center" wrapText="1"/>
    </xf>
    <xf numFmtId="0" fontId="25" fillId="5" borderId="10" xfId="0" applyFont="1" applyFill="1" applyBorder="1" applyAlignment="1">
      <alignment wrapText="1"/>
    </xf>
    <xf numFmtId="0" fontId="25" fillId="5" borderId="7" xfId="0" applyFont="1" applyFill="1" applyBorder="1" applyAlignment="1">
      <alignment wrapText="1"/>
    </xf>
    <xf numFmtId="0" fontId="25" fillId="5" borderId="13" xfId="0" applyFont="1" applyFill="1" applyBorder="1" applyAlignment="1">
      <alignment wrapText="1"/>
    </xf>
    <xf numFmtId="0" fontId="25" fillId="5" borderId="14" xfId="0" applyFont="1" applyFill="1" applyBorder="1" applyAlignment="1">
      <alignment wrapText="1"/>
    </xf>
    <xf numFmtId="0" fontId="25" fillId="5" borderId="15" xfId="0" applyFont="1" applyFill="1" applyBorder="1" applyAlignment="1">
      <alignment wrapText="1"/>
    </xf>
    <xf numFmtId="14" fontId="16" fillId="0" borderId="1" xfId="0" applyNumberFormat="1" applyFont="1" applyBorder="1" applyAlignment="1" applyProtection="1">
      <alignment horizontal="left" vertical="center"/>
    </xf>
    <xf numFmtId="0" fontId="26" fillId="0" borderId="1" xfId="0" applyFont="1" applyBorder="1" applyAlignment="1" applyProtection="1">
      <alignment horizontal="left" vertical="center"/>
    </xf>
    <xf numFmtId="0" fontId="10" fillId="3" borderId="13" xfId="0" applyFont="1" applyFill="1" applyBorder="1" applyAlignment="1" applyProtection="1">
      <alignment horizontal="center"/>
    </xf>
    <xf numFmtId="0" fontId="10" fillId="3" borderId="14" xfId="0" applyFont="1" applyFill="1" applyBorder="1" applyAlignment="1" applyProtection="1">
      <alignment horizontal="center"/>
    </xf>
    <xf numFmtId="0" fontId="10" fillId="3" borderId="15" xfId="0" applyFont="1" applyFill="1" applyBorder="1" applyAlignment="1" applyProtection="1">
      <alignment horizontal="center"/>
    </xf>
    <xf numFmtId="0" fontId="10" fillId="3"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7" fillId="5"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165" fontId="27" fillId="0" borderId="9" xfId="0" applyNumberFormat="1" applyFont="1" applyFill="1" applyBorder="1" applyAlignment="1" applyProtection="1">
      <alignment horizontal="center" vertical="center" wrapText="1"/>
    </xf>
    <xf numFmtId="0" fontId="2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1" xfId="0" applyFont="1" applyFill="1" applyBorder="1" applyAlignment="1" applyProtection="1"/>
    <xf numFmtId="166" fontId="14" fillId="0" borderId="1" xfId="6"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14" fontId="2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7">
    <cellStyle name="2" xfId="1"/>
    <cellStyle name="Normal" xfId="2"/>
    <cellStyle name="Гиперссылка" xfId="3" builtinId="8"/>
    <cellStyle name="Обычный" xfId="0" builtinId="0"/>
    <cellStyle name="Обычный 7" xfId="4"/>
    <cellStyle name="Процентный" xfId="5" builtinId="5"/>
    <cellStyle name="Финансовый" xfId="6"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B14" sqref="B14:B23"/>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4" t="s">
        <v>70</v>
      </c>
      <c r="B1" s="94"/>
      <c r="C1" s="84" t="s">
        <v>109</v>
      </c>
      <c r="D1" s="2"/>
    </row>
    <row r="2" spans="1:256" s="1" customFormat="1" x14ac:dyDescent="0.25">
      <c r="A2" s="94" t="s">
        <v>71</v>
      </c>
      <c r="B2" s="94"/>
      <c r="C2" s="90">
        <v>44805</v>
      </c>
      <c r="D2" s="16"/>
    </row>
    <row r="3" spans="1:256" s="1" customFormat="1" x14ac:dyDescent="0.25">
      <c r="A3" s="94" t="s">
        <v>72</v>
      </c>
      <c r="B3" s="94"/>
      <c r="C3" s="84">
        <v>584.33000000000004</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93" t="s">
        <v>19</v>
      </c>
      <c r="B7" s="93"/>
      <c r="C7" s="93"/>
      <c r="D7" s="93"/>
      <c r="E7" s="93"/>
      <c r="F7" s="93"/>
    </row>
    <row r="8" spans="1:256" s="1" customFormat="1" x14ac:dyDescent="0.25">
      <c r="A8" s="2" t="s">
        <v>20</v>
      </c>
      <c r="B8" s="2" t="s">
        <v>21</v>
      </c>
      <c r="C8" s="2" t="s">
        <v>22</v>
      </c>
      <c r="D8" s="2" t="s">
        <v>23</v>
      </c>
      <c r="E8" s="2" t="s">
        <v>24</v>
      </c>
      <c r="F8" s="2" t="s">
        <v>1</v>
      </c>
    </row>
    <row r="9" spans="1:256" s="1" customFormat="1" x14ac:dyDescent="0.25">
      <c r="A9" s="2">
        <v>1</v>
      </c>
      <c r="B9" s="16">
        <v>45064</v>
      </c>
      <c r="C9" s="91">
        <v>325503.02</v>
      </c>
      <c r="D9" s="17"/>
      <c r="E9" s="15"/>
      <c r="F9" s="2" t="s">
        <v>119</v>
      </c>
    </row>
    <row r="10" spans="1:256" s="1" customFormat="1" x14ac:dyDescent="0.25">
      <c r="A10" s="2">
        <v>2</v>
      </c>
      <c r="B10" s="16">
        <v>45072</v>
      </c>
      <c r="C10" s="91">
        <f>ROUND(C9*0.9,2)</f>
        <v>292952.71999999997</v>
      </c>
      <c r="D10" s="17"/>
      <c r="E10" s="15"/>
      <c r="F10" s="2" t="s">
        <v>119</v>
      </c>
    </row>
    <row r="11" spans="1:256" s="1" customFormat="1" x14ac:dyDescent="0.25">
      <c r="A11" s="2">
        <v>3</v>
      </c>
      <c r="B11" s="16">
        <v>45082</v>
      </c>
      <c r="C11" s="91">
        <f>ROUND(C9*0.8,2)-0.01</f>
        <v>260402.41</v>
      </c>
      <c r="D11" s="17"/>
      <c r="E11" s="15"/>
      <c r="F11" s="2" t="s">
        <v>119</v>
      </c>
    </row>
    <row r="12" spans="1:256" s="1" customFormat="1" x14ac:dyDescent="0.25">
      <c r="A12" s="2">
        <v>4</v>
      </c>
      <c r="B12" s="16">
        <v>45090</v>
      </c>
      <c r="C12" s="91">
        <f>ROUND(C9*0.7,2)</f>
        <v>227852.11</v>
      </c>
      <c r="D12" s="17"/>
      <c r="E12" s="15"/>
      <c r="F12" s="2" t="s">
        <v>119</v>
      </c>
    </row>
    <row r="13" spans="1:256" s="1" customFormat="1" x14ac:dyDescent="0.25">
      <c r="A13" s="2">
        <v>5</v>
      </c>
      <c r="B13" s="16">
        <v>45147</v>
      </c>
      <c r="C13" s="92">
        <v>205066.9</v>
      </c>
      <c r="D13" s="17"/>
      <c r="E13" s="15"/>
      <c r="F13" s="2" t="s">
        <v>121</v>
      </c>
    </row>
    <row r="14" spans="1:256" s="1" customFormat="1" x14ac:dyDescent="0.25">
      <c r="A14" s="2">
        <v>6</v>
      </c>
      <c r="B14" s="16">
        <v>45155</v>
      </c>
      <c r="C14" s="91">
        <f>ROUND(C13*0.9,2)</f>
        <v>184560.21</v>
      </c>
      <c r="D14" s="17"/>
      <c r="E14" s="15"/>
      <c r="F14" s="2" t="s">
        <v>121</v>
      </c>
    </row>
    <row r="15" spans="1:256" s="1" customFormat="1" x14ac:dyDescent="0.25">
      <c r="A15" s="2">
        <v>7</v>
      </c>
      <c r="B15" s="16">
        <v>45163</v>
      </c>
      <c r="C15" s="91">
        <f>ROUND(C13*0.8,2)</f>
        <v>164053.51999999999</v>
      </c>
      <c r="D15" s="17"/>
      <c r="E15" s="15"/>
      <c r="F15" s="2" t="s">
        <v>121</v>
      </c>
    </row>
    <row r="16" spans="1:256" s="1" customFormat="1" x14ac:dyDescent="0.25">
      <c r="A16" s="2">
        <v>8</v>
      </c>
      <c r="B16" s="16">
        <v>45173</v>
      </c>
      <c r="C16" s="91">
        <f>ROUND(C13*0.7,2)</f>
        <v>143546.82999999999</v>
      </c>
      <c r="D16" s="17"/>
      <c r="E16" s="15"/>
      <c r="F16" s="2" t="s">
        <v>121</v>
      </c>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5" t="s">
        <v>85</v>
      </c>
      <c r="B42" s="95"/>
      <c r="C42" s="95"/>
      <c r="D42" s="95"/>
      <c r="E42" s="95"/>
      <c r="F42" s="95"/>
      <c r="G42" s="77"/>
      <c r="H42" s="77"/>
      <c r="I42" s="77"/>
    </row>
    <row r="43" spans="1:9" x14ac:dyDescent="0.25">
      <c r="A43" s="95"/>
      <c r="B43" s="95"/>
      <c r="C43" s="95"/>
      <c r="D43" s="95"/>
      <c r="E43" s="95"/>
      <c r="F43" s="95"/>
    </row>
    <row r="44" spans="1:9" x14ac:dyDescent="0.25">
      <c r="A44" s="95"/>
      <c r="B44" s="95"/>
      <c r="C44" s="95"/>
      <c r="D44" s="95"/>
      <c r="E44" s="95"/>
      <c r="F44" s="95"/>
    </row>
    <row r="45" spans="1:9" x14ac:dyDescent="0.25">
      <c r="A45" s="95"/>
      <c r="B45" s="95"/>
      <c r="C45" s="95"/>
      <c r="D45" s="95"/>
      <c r="E45" s="95"/>
      <c r="F45" s="95"/>
    </row>
    <row r="46" spans="1:9" x14ac:dyDescent="0.25">
      <c r="A46" s="95"/>
      <c r="B46" s="95"/>
      <c r="C46" s="95"/>
      <c r="D46" s="95"/>
      <c r="E46" s="95"/>
      <c r="F46" s="95"/>
    </row>
    <row r="47" spans="1:9" x14ac:dyDescent="0.25">
      <c r="A47" s="95"/>
      <c r="B47" s="95"/>
      <c r="C47" s="95"/>
      <c r="D47" s="95"/>
      <c r="E47" s="95"/>
      <c r="F47" s="95"/>
    </row>
  </sheetData>
  <mergeCells count="5">
    <mergeCell ref="A7:F7"/>
    <mergeCell ref="A1:B1"/>
    <mergeCell ref="A2:B2"/>
    <mergeCell ref="A3:B3"/>
    <mergeCell ref="A42:F47"/>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topLeftCell="A25" zoomScale="90" zoomScaleNormal="90" workbookViewId="0">
      <selection activeCell="B12" sqref="B12:C23"/>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8" t="s">
        <v>80</v>
      </c>
      <c r="C1" s="119"/>
      <c r="D1" s="119"/>
      <c r="E1" s="119"/>
      <c r="F1" s="119"/>
      <c r="G1" s="119"/>
      <c r="H1" s="119"/>
      <c r="I1" s="119"/>
      <c r="J1" s="120"/>
      <c r="K1" s="6"/>
      <c r="L1" s="6"/>
      <c r="M1" s="6"/>
    </row>
    <row r="2" spans="1:13" x14ac:dyDescent="0.25">
      <c r="A2" s="5"/>
      <c r="B2" s="121"/>
      <c r="C2" s="122"/>
      <c r="D2" s="122"/>
      <c r="E2" s="122"/>
      <c r="F2" s="122"/>
      <c r="G2" s="122"/>
      <c r="H2" s="122"/>
      <c r="I2" s="122"/>
      <c r="J2" s="123"/>
      <c r="K2" s="4"/>
      <c r="L2" s="6"/>
      <c r="M2" s="6"/>
    </row>
    <row r="3" spans="1:13" ht="19.5" customHeight="1" x14ac:dyDescent="0.25">
      <c r="A3" s="5"/>
      <c r="B3" s="66" t="s">
        <v>5</v>
      </c>
      <c r="C3" s="124" t="s">
        <v>120</v>
      </c>
      <c r="D3" s="124"/>
      <c r="E3" s="125"/>
      <c r="F3" s="125"/>
      <c r="G3" s="125"/>
      <c r="H3" s="125"/>
      <c r="I3" s="125"/>
      <c r="J3" s="125"/>
      <c r="K3" s="4"/>
      <c r="L3" s="65"/>
      <c r="M3" s="65"/>
    </row>
    <row r="4" spans="1:13" ht="80.25" customHeight="1" x14ac:dyDescent="0.25">
      <c r="A4" s="5"/>
      <c r="B4" s="69" t="s">
        <v>81</v>
      </c>
      <c r="C4" s="133" t="s">
        <v>118</v>
      </c>
      <c r="D4" s="133"/>
      <c r="E4" s="133"/>
      <c r="F4" s="133"/>
      <c r="G4" s="133"/>
      <c r="H4" s="133"/>
      <c r="I4" s="133"/>
      <c r="J4" s="133"/>
      <c r="K4" s="67"/>
      <c r="L4" s="68"/>
      <c r="M4" s="6"/>
    </row>
    <row r="5" spans="1:13" x14ac:dyDescent="0.25">
      <c r="A5" s="5"/>
      <c r="B5" s="126" t="s">
        <v>32</v>
      </c>
      <c r="C5" s="127"/>
      <c r="D5" s="7"/>
      <c r="E5" s="128" t="s">
        <v>34</v>
      </c>
      <c r="F5" s="129"/>
      <c r="G5" s="129"/>
      <c r="H5" s="129"/>
      <c r="I5" s="129"/>
      <c r="J5" s="129"/>
      <c r="K5" s="6"/>
      <c r="L5" s="6"/>
      <c r="M5" s="6"/>
    </row>
    <row r="6" spans="1:13" x14ac:dyDescent="0.25">
      <c r="A6" s="5"/>
      <c r="B6" s="37" t="s">
        <v>58</v>
      </c>
      <c r="C6" s="28" t="s">
        <v>107</v>
      </c>
      <c r="D6" s="8"/>
      <c r="E6" s="130" t="s">
        <v>36</v>
      </c>
      <c r="F6" s="131"/>
      <c r="G6" s="132" t="s">
        <v>113</v>
      </c>
      <c r="H6" s="131"/>
      <c r="I6" s="134" t="s">
        <v>63</v>
      </c>
      <c r="J6" s="135" t="s">
        <v>114</v>
      </c>
    </row>
    <row r="7" spans="1:13" ht="15.75" customHeight="1" x14ac:dyDescent="0.25">
      <c r="A7" s="5"/>
      <c r="B7" s="99" t="s">
        <v>59</v>
      </c>
      <c r="C7" s="115" t="s">
        <v>108</v>
      </c>
      <c r="D7" s="8"/>
      <c r="E7" s="139" t="s">
        <v>67</v>
      </c>
      <c r="F7" s="140"/>
      <c r="G7" s="131"/>
      <c r="H7" s="78">
        <v>325503.02</v>
      </c>
      <c r="I7" s="116"/>
      <c r="J7" s="136"/>
    </row>
    <row r="8" spans="1:13" ht="15.75" customHeight="1" x14ac:dyDescent="0.25">
      <c r="A8" s="5"/>
      <c r="B8" s="100"/>
      <c r="C8" s="117"/>
      <c r="D8" s="8"/>
      <c r="E8" s="139" t="s">
        <v>83</v>
      </c>
      <c r="F8" s="140"/>
      <c r="G8" s="131"/>
      <c r="H8" s="71" t="s">
        <v>82</v>
      </c>
      <c r="I8" s="116"/>
      <c r="J8" s="136"/>
    </row>
    <row r="9" spans="1:13" x14ac:dyDescent="0.25">
      <c r="A9" s="5"/>
      <c r="B9" s="38" t="s">
        <v>60</v>
      </c>
      <c r="C9" s="28" t="s">
        <v>17</v>
      </c>
      <c r="D9" s="8"/>
      <c r="E9" s="130" t="s">
        <v>37</v>
      </c>
      <c r="F9" s="140"/>
      <c r="G9" s="131"/>
      <c r="H9" s="29">
        <v>1630</v>
      </c>
      <c r="I9" s="116"/>
      <c r="J9" s="137"/>
    </row>
    <row r="10" spans="1:13" ht="30" x14ac:dyDescent="0.25">
      <c r="A10" s="5"/>
      <c r="B10" s="38" t="s">
        <v>61</v>
      </c>
      <c r="C10" s="83" t="s">
        <v>112</v>
      </c>
      <c r="D10" s="8"/>
      <c r="E10" s="130" t="s">
        <v>52</v>
      </c>
      <c r="F10" s="140"/>
      <c r="G10" s="131"/>
      <c r="H10" s="39" t="s">
        <v>4</v>
      </c>
      <c r="I10" s="117"/>
      <c r="J10" s="138"/>
    </row>
    <row r="11" spans="1:13" ht="36" customHeight="1" x14ac:dyDescent="0.25">
      <c r="A11" s="5"/>
      <c r="B11" s="38" t="s">
        <v>64</v>
      </c>
      <c r="C11" s="28" t="s">
        <v>4</v>
      </c>
      <c r="D11" s="8"/>
      <c r="E11" s="99" t="s">
        <v>53</v>
      </c>
      <c r="F11" s="99" t="s">
        <v>54</v>
      </c>
      <c r="G11" s="144" t="s">
        <v>6</v>
      </c>
      <c r="H11" s="99" t="s">
        <v>65</v>
      </c>
      <c r="I11" s="99" t="s">
        <v>66</v>
      </c>
      <c r="J11" s="99" t="s">
        <v>7</v>
      </c>
    </row>
    <row r="12" spans="1:13" ht="31.5" customHeight="1" x14ac:dyDescent="0.25">
      <c r="A12" s="5"/>
      <c r="B12" s="101" t="s">
        <v>62</v>
      </c>
      <c r="C12" s="115" t="s">
        <v>115</v>
      </c>
      <c r="D12" s="8"/>
      <c r="E12" s="100"/>
      <c r="F12" s="100"/>
      <c r="G12" s="145"/>
      <c r="H12" s="100"/>
      <c r="I12" s="100"/>
      <c r="J12" s="100"/>
    </row>
    <row r="13" spans="1:13" x14ac:dyDescent="0.25">
      <c r="A13" s="5"/>
      <c r="B13" s="102"/>
      <c r="C13" s="116"/>
      <c r="D13" s="8"/>
      <c r="E13" s="30">
        <v>43522</v>
      </c>
      <c r="F13" s="30">
        <v>43931</v>
      </c>
      <c r="G13" s="31">
        <v>980</v>
      </c>
      <c r="H13" s="79">
        <v>293115.01</v>
      </c>
      <c r="I13" s="79">
        <v>32388.01</v>
      </c>
      <c r="J13" s="80">
        <v>0</v>
      </c>
    </row>
    <row r="14" spans="1:13" x14ac:dyDescent="0.25">
      <c r="A14" s="5"/>
      <c r="B14" s="102"/>
      <c r="C14" s="116"/>
      <c r="D14" s="13"/>
      <c r="E14" s="30" t="s">
        <v>18</v>
      </c>
      <c r="F14" s="30" t="s">
        <v>18</v>
      </c>
      <c r="G14" s="31" t="s">
        <v>18</v>
      </c>
      <c r="H14" s="79" t="s">
        <v>18</v>
      </c>
      <c r="I14" s="79" t="s">
        <v>18</v>
      </c>
      <c r="J14" s="80" t="s">
        <v>18</v>
      </c>
    </row>
    <row r="15" spans="1:13" x14ac:dyDescent="0.25">
      <c r="A15" s="5"/>
      <c r="B15" s="103"/>
      <c r="C15" s="117"/>
      <c r="D15" s="13"/>
      <c r="E15" s="30" t="s">
        <v>18</v>
      </c>
      <c r="F15" s="30" t="s">
        <v>18</v>
      </c>
      <c r="G15" s="31" t="s">
        <v>18</v>
      </c>
      <c r="H15" s="79" t="s">
        <v>18</v>
      </c>
      <c r="I15" s="79" t="s">
        <v>18</v>
      </c>
      <c r="J15" s="32" t="s">
        <v>18</v>
      </c>
    </row>
    <row r="16" spans="1:13" x14ac:dyDescent="0.25">
      <c r="A16" s="5"/>
      <c r="B16" s="55"/>
      <c r="C16" s="56"/>
      <c r="D16" s="13"/>
      <c r="E16" s="34"/>
      <c r="F16" s="34"/>
      <c r="G16" s="35"/>
      <c r="H16" s="57"/>
      <c r="I16" s="57"/>
      <c r="J16" s="36"/>
    </row>
    <row r="17" spans="1:10" x14ac:dyDescent="0.25">
      <c r="A17" s="5"/>
      <c r="B17" s="110" t="s">
        <v>33</v>
      </c>
      <c r="C17" s="111"/>
      <c r="D17" s="40"/>
      <c r="E17" s="112" t="s">
        <v>35</v>
      </c>
      <c r="F17" s="113"/>
      <c r="G17" s="113"/>
      <c r="H17" s="113"/>
      <c r="I17" s="113"/>
      <c r="J17" s="114"/>
    </row>
    <row r="18" spans="1:10" ht="30" x14ac:dyDescent="0.25">
      <c r="A18" s="5"/>
      <c r="B18" s="38" t="s">
        <v>31</v>
      </c>
      <c r="C18" s="41" t="s">
        <v>4</v>
      </c>
      <c r="D18" s="9"/>
      <c r="E18" s="108" t="s">
        <v>45</v>
      </c>
      <c r="F18" s="109"/>
      <c r="G18" s="58" t="s">
        <v>55</v>
      </c>
      <c r="H18" s="58" t="s">
        <v>56</v>
      </c>
      <c r="I18" s="58" t="s">
        <v>8</v>
      </c>
      <c r="J18" s="59"/>
    </row>
    <row r="19" spans="1:10" ht="16.5" customHeight="1" x14ac:dyDescent="0.25">
      <c r="A19" s="5"/>
      <c r="B19" s="38" t="s">
        <v>46</v>
      </c>
      <c r="C19" s="42" t="s">
        <v>116</v>
      </c>
      <c r="D19" s="10"/>
      <c r="E19" s="104" t="s">
        <v>38</v>
      </c>
      <c r="F19" s="105"/>
      <c r="G19" s="60"/>
      <c r="H19" s="60"/>
      <c r="I19" s="61" t="s">
        <v>9</v>
      </c>
      <c r="J19" s="61" t="s">
        <v>0</v>
      </c>
    </row>
    <row r="20" spans="1:10" x14ac:dyDescent="0.25">
      <c r="A20" s="5"/>
      <c r="B20" s="38" t="s">
        <v>47</v>
      </c>
      <c r="C20" s="42" t="s">
        <v>4</v>
      </c>
      <c r="D20" s="10"/>
      <c r="E20" s="104" t="s">
        <v>39</v>
      </c>
      <c r="F20" s="105"/>
      <c r="G20" s="60"/>
      <c r="H20" s="60"/>
      <c r="I20" s="61" t="s">
        <v>9</v>
      </c>
      <c r="J20" s="61" t="s">
        <v>0</v>
      </c>
    </row>
    <row r="21" spans="1:10" x14ac:dyDescent="0.25">
      <c r="A21" s="5"/>
      <c r="B21" s="38" t="s">
        <v>48</v>
      </c>
      <c r="C21" s="41">
        <v>0</v>
      </c>
      <c r="D21" s="10"/>
      <c r="E21" s="104" t="s">
        <v>40</v>
      </c>
      <c r="F21" s="105"/>
      <c r="G21" s="60"/>
      <c r="H21" s="60"/>
      <c r="I21" s="61" t="s">
        <v>9</v>
      </c>
      <c r="J21" s="61" t="s">
        <v>0</v>
      </c>
    </row>
    <row r="22" spans="1:10" x14ac:dyDescent="0.25">
      <c r="A22" s="5"/>
      <c r="B22" s="38" t="s">
        <v>49</v>
      </c>
      <c r="C22" s="41" t="s">
        <v>117</v>
      </c>
      <c r="D22" s="10"/>
      <c r="E22" s="104" t="s">
        <v>41</v>
      </c>
      <c r="F22" s="105"/>
      <c r="G22" s="60"/>
      <c r="H22" s="60"/>
      <c r="I22" s="61" t="s">
        <v>9</v>
      </c>
      <c r="J22" s="61" t="s">
        <v>0</v>
      </c>
    </row>
    <row r="23" spans="1:10" x14ac:dyDescent="0.25">
      <c r="A23" s="5"/>
      <c r="B23" s="38" t="s">
        <v>50</v>
      </c>
      <c r="C23" s="42" t="s">
        <v>10</v>
      </c>
      <c r="D23" s="10"/>
      <c r="E23" s="104" t="s">
        <v>43</v>
      </c>
      <c r="F23" s="105"/>
      <c r="G23" s="60"/>
      <c r="H23" s="60"/>
      <c r="I23" s="61" t="s">
        <v>9</v>
      </c>
      <c r="J23" s="61" t="s">
        <v>0</v>
      </c>
    </row>
    <row r="24" spans="1:10" ht="15" customHeight="1" x14ac:dyDescent="0.25">
      <c r="A24" s="5"/>
      <c r="B24" s="38" t="s">
        <v>51</v>
      </c>
      <c r="C24" s="41" t="s">
        <v>10</v>
      </c>
      <c r="D24" s="10"/>
      <c r="E24" s="104" t="s">
        <v>42</v>
      </c>
      <c r="F24" s="105"/>
      <c r="G24" s="60"/>
      <c r="H24" s="60"/>
      <c r="I24" s="61" t="s">
        <v>9</v>
      </c>
      <c r="J24" s="61" t="s">
        <v>0</v>
      </c>
    </row>
    <row r="25" spans="1:10" ht="15.75" customHeight="1" x14ac:dyDescent="0.25">
      <c r="A25" s="5"/>
      <c r="B25" s="38" t="s">
        <v>57</v>
      </c>
      <c r="C25" s="42" t="s">
        <v>10</v>
      </c>
      <c r="D25" s="10"/>
      <c r="E25" s="104" t="s">
        <v>44</v>
      </c>
      <c r="F25" s="105"/>
      <c r="G25" s="60"/>
      <c r="H25" s="60"/>
      <c r="I25" s="61" t="s">
        <v>9</v>
      </c>
      <c r="J25" s="61" t="s">
        <v>0</v>
      </c>
    </row>
    <row r="26" spans="1:10" x14ac:dyDescent="0.25">
      <c r="A26" s="1"/>
      <c r="B26" s="62"/>
      <c r="C26" s="62"/>
      <c r="D26" s="62"/>
      <c r="E26" s="143" t="s">
        <v>27</v>
      </c>
      <c r="F26" s="105"/>
      <c r="G26" s="27">
        <v>0</v>
      </c>
      <c r="H26" s="27">
        <v>0</v>
      </c>
      <c r="I26" s="63"/>
      <c r="J26" s="64"/>
    </row>
    <row r="27" spans="1:10" ht="10.5" customHeight="1" x14ac:dyDescent="0.25">
      <c r="A27" s="1"/>
      <c r="B27" s="106"/>
      <c r="C27" s="107"/>
      <c r="D27" s="49"/>
      <c r="E27" s="49"/>
      <c r="F27" s="49"/>
      <c r="H27" s="18"/>
      <c r="I27" s="18"/>
    </row>
    <row r="28" spans="1:10" ht="30" customHeight="1" x14ac:dyDescent="0.25">
      <c r="B28" s="50" t="s">
        <v>68</v>
      </c>
      <c r="C28" s="51" t="s">
        <v>11</v>
      </c>
      <c r="D28" s="52"/>
      <c r="E28" s="141" t="s">
        <v>69</v>
      </c>
      <c r="F28" s="141"/>
    </row>
    <row r="29" spans="1:10" x14ac:dyDescent="0.25">
      <c r="B29" s="53" t="s">
        <v>109</v>
      </c>
      <c r="C29" s="54">
        <v>44805</v>
      </c>
      <c r="D29" s="14"/>
      <c r="E29" s="142">
        <v>584.33000000000004</v>
      </c>
      <c r="F29" s="142"/>
    </row>
    <row r="30" spans="1:10" ht="12.75" customHeight="1" x14ac:dyDescent="0.25">
      <c r="B30" s="98"/>
      <c r="C30" s="98"/>
      <c r="D30" s="98"/>
      <c r="E30" s="98"/>
      <c r="F30" s="98"/>
      <c r="G30" s="98"/>
      <c r="H30" s="98"/>
      <c r="I30" s="98"/>
      <c r="J30" s="98"/>
    </row>
    <row r="31" spans="1:10" ht="12.75" customHeight="1" x14ac:dyDescent="0.25">
      <c r="B31" s="96" t="s">
        <v>73</v>
      </c>
      <c r="C31" s="96"/>
      <c r="D31" s="96"/>
      <c r="E31" s="96"/>
      <c r="F31" s="96"/>
      <c r="G31" s="96"/>
      <c r="H31" s="96"/>
      <c r="I31" s="96"/>
      <c r="J31" s="75"/>
    </row>
    <row r="32" spans="1:10" ht="12.75" hidden="1" customHeight="1" x14ac:dyDescent="0.25">
      <c r="B32" s="75"/>
      <c r="C32" s="75"/>
      <c r="D32" s="75"/>
      <c r="E32" s="75"/>
      <c r="F32" s="75"/>
      <c r="G32" s="75"/>
      <c r="H32" s="75"/>
      <c r="I32" s="75"/>
      <c r="J32" s="75"/>
    </row>
    <row r="33" spans="2:9" s="1" customFormat="1" hidden="1" x14ac:dyDescent="0.25">
      <c r="B33" s="96" t="s">
        <v>74</v>
      </c>
      <c r="C33" s="96"/>
      <c r="D33" s="96"/>
      <c r="E33" s="96"/>
      <c r="F33" s="96"/>
      <c r="G33" s="96"/>
      <c r="H33" s="96"/>
      <c r="I33" s="96"/>
    </row>
    <row r="34" spans="2:9" s="1" customFormat="1" hidden="1" x14ac:dyDescent="0.25">
      <c r="B34" s="74" t="s">
        <v>86</v>
      </c>
      <c r="C34" s="73"/>
      <c r="D34" s="73"/>
      <c r="E34" s="73"/>
      <c r="F34" s="73"/>
      <c r="G34" s="73"/>
      <c r="H34" s="73"/>
      <c r="I34" s="73"/>
    </row>
    <row r="35" spans="2:9" s="1" customFormat="1" hidden="1" x14ac:dyDescent="0.25">
      <c r="B35" s="74" t="s">
        <v>87</v>
      </c>
      <c r="C35" s="73"/>
      <c r="D35" s="73"/>
      <c r="E35" s="73"/>
      <c r="F35" s="73"/>
      <c r="G35" s="73"/>
      <c r="H35" s="73"/>
      <c r="I35" s="73"/>
    </row>
    <row r="36" spans="2:9" s="1" customFormat="1" hidden="1" x14ac:dyDescent="0.25">
      <c r="B36" s="74" t="s">
        <v>75</v>
      </c>
      <c r="C36" s="73"/>
      <c r="D36" s="73"/>
      <c r="E36" s="73"/>
      <c r="F36" s="73"/>
      <c r="G36" s="73"/>
      <c r="H36" s="73"/>
      <c r="I36" s="73"/>
    </row>
    <row r="37" spans="2:9" s="1" customFormat="1" hidden="1" x14ac:dyDescent="0.25">
      <c r="B37" s="74" t="s">
        <v>88</v>
      </c>
      <c r="C37" s="73"/>
      <c r="D37" s="73"/>
      <c r="E37" s="73"/>
      <c r="F37" s="73"/>
      <c r="G37" s="73"/>
      <c r="H37" s="73"/>
      <c r="I37" s="73"/>
    </row>
    <row r="38" spans="2:9" s="1" customFormat="1" hidden="1" x14ac:dyDescent="0.25">
      <c r="B38" s="74" t="s">
        <v>89</v>
      </c>
      <c r="C38" s="73"/>
      <c r="D38" s="73"/>
      <c r="E38" s="73"/>
      <c r="F38" s="73"/>
      <c r="G38" s="73"/>
      <c r="H38" s="73"/>
      <c r="I38" s="73"/>
    </row>
    <row r="39" spans="2:9" s="1" customFormat="1" hidden="1" x14ac:dyDescent="0.25">
      <c r="B39" s="74" t="s">
        <v>90</v>
      </c>
      <c r="C39" s="73"/>
      <c r="D39" s="73"/>
      <c r="E39" s="73"/>
      <c r="F39" s="73"/>
      <c r="G39" s="73"/>
      <c r="H39" s="73"/>
      <c r="I39" s="73"/>
    </row>
    <row r="40" spans="2:9" s="1" customFormat="1" hidden="1" x14ac:dyDescent="0.25">
      <c r="B40" s="74" t="s">
        <v>91</v>
      </c>
      <c r="C40" s="73"/>
      <c r="D40" s="73"/>
      <c r="E40" s="73"/>
      <c r="F40" s="73"/>
      <c r="G40" s="73"/>
      <c r="H40" s="73"/>
      <c r="I40" s="73"/>
    </row>
    <row r="41" spans="2:9" s="1" customFormat="1" hidden="1" x14ac:dyDescent="0.25">
      <c r="B41" s="74" t="s">
        <v>92</v>
      </c>
      <c r="C41" s="73"/>
      <c r="D41" s="73"/>
      <c r="E41" s="73"/>
      <c r="F41" s="73"/>
      <c r="G41" s="73"/>
      <c r="H41" s="73"/>
      <c r="I41" s="73"/>
    </row>
    <row r="42" spans="2:9" s="1" customFormat="1" hidden="1" x14ac:dyDescent="0.25">
      <c r="B42" s="76"/>
      <c r="C42" s="73"/>
      <c r="D42" s="73"/>
      <c r="E42" s="73"/>
      <c r="F42" s="73"/>
      <c r="G42" s="73"/>
      <c r="H42" s="73"/>
      <c r="I42" s="73"/>
    </row>
    <row r="43" spans="2:9" s="1" customFormat="1" hidden="1" x14ac:dyDescent="0.25">
      <c r="B43" s="96" t="s">
        <v>76</v>
      </c>
      <c r="C43" s="96"/>
      <c r="D43" s="96"/>
      <c r="E43" s="96"/>
      <c r="F43" s="96"/>
      <c r="G43" s="96"/>
      <c r="H43" s="96"/>
      <c r="I43" s="96"/>
    </row>
    <row r="44" spans="2:9" s="1" customFormat="1" hidden="1" x14ac:dyDescent="0.25">
      <c r="B44" s="74" t="s">
        <v>93</v>
      </c>
      <c r="C44" s="73"/>
      <c r="D44" s="73"/>
      <c r="E44" s="73"/>
      <c r="F44" s="73"/>
      <c r="G44" s="73"/>
      <c r="H44" s="73"/>
      <c r="I44" s="73"/>
    </row>
    <row r="45" spans="2:9" s="1" customFormat="1" hidden="1" x14ac:dyDescent="0.25">
      <c r="B45" s="74" t="s">
        <v>94</v>
      </c>
      <c r="C45" s="73"/>
      <c r="D45" s="73"/>
      <c r="E45" s="73"/>
      <c r="F45" s="73"/>
      <c r="G45" s="73"/>
      <c r="H45" s="73"/>
      <c r="I45" s="73"/>
    </row>
    <row r="46" spans="2:9" s="1" customFormat="1" hidden="1" x14ac:dyDescent="0.25">
      <c r="B46" s="74" t="s">
        <v>77</v>
      </c>
      <c r="C46" s="73"/>
      <c r="D46" s="73"/>
      <c r="E46" s="73"/>
      <c r="F46" s="73"/>
      <c r="G46" s="73"/>
      <c r="H46" s="73"/>
      <c r="I46" s="73"/>
    </row>
    <row r="47" spans="2:9" s="1" customFormat="1" hidden="1" x14ac:dyDescent="0.25">
      <c r="B47" s="74" t="s">
        <v>95</v>
      </c>
      <c r="C47" s="73"/>
      <c r="D47" s="73"/>
      <c r="E47" s="73"/>
      <c r="F47" s="73"/>
      <c r="G47" s="73"/>
      <c r="H47" s="73"/>
      <c r="I47" s="73"/>
    </row>
    <row r="48" spans="2:9" s="1" customFormat="1" hidden="1" x14ac:dyDescent="0.25">
      <c r="B48" s="74" t="s">
        <v>96</v>
      </c>
      <c r="C48" s="73"/>
      <c r="D48" s="73"/>
      <c r="E48" s="73"/>
      <c r="F48" s="73"/>
      <c r="G48" s="73"/>
      <c r="H48" s="73"/>
      <c r="I48" s="73"/>
    </row>
    <row r="49" spans="2:10" s="1" customFormat="1" hidden="1" x14ac:dyDescent="0.25">
      <c r="B49" s="74" t="s">
        <v>89</v>
      </c>
      <c r="C49" s="73"/>
      <c r="D49" s="73"/>
      <c r="E49" s="73"/>
      <c r="F49" s="73"/>
      <c r="G49" s="73"/>
      <c r="H49" s="73"/>
      <c r="I49" s="73"/>
    </row>
    <row r="50" spans="2:10" s="1" customFormat="1" hidden="1" x14ac:dyDescent="0.25">
      <c r="B50" s="74" t="s">
        <v>97</v>
      </c>
      <c r="C50" s="73"/>
      <c r="D50" s="73"/>
      <c r="E50" s="73"/>
      <c r="F50" s="73"/>
      <c r="G50" s="73"/>
      <c r="H50" s="73"/>
      <c r="I50" s="73"/>
    </row>
    <row r="51" spans="2:10" s="1" customFormat="1" hidden="1" x14ac:dyDescent="0.25">
      <c r="B51" s="74" t="s">
        <v>98</v>
      </c>
      <c r="C51" s="73"/>
      <c r="D51" s="73"/>
      <c r="E51" s="73"/>
      <c r="F51" s="73"/>
      <c r="G51" s="73"/>
      <c r="H51" s="73"/>
      <c r="I51" s="73"/>
    </row>
    <row r="52" spans="2:10" s="1" customFormat="1" hidden="1" x14ac:dyDescent="0.25">
      <c r="B52" s="76"/>
      <c r="C52" s="73"/>
      <c r="D52" s="73"/>
      <c r="E52" s="73"/>
      <c r="F52" s="73"/>
      <c r="G52" s="73"/>
      <c r="H52" s="73"/>
      <c r="I52" s="73"/>
    </row>
    <row r="53" spans="2:10" s="1" customFormat="1" hidden="1" x14ac:dyDescent="0.25">
      <c r="B53" s="96" t="s">
        <v>78</v>
      </c>
      <c r="C53" s="96"/>
      <c r="D53" s="96"/>
      <c r="E53" s="96"/>
      <c r="F53" s="96"/>
      <c r="G53" s="96"/>
      <c r="H53" s="96"/>
      <c r="I53" s="73"/>
    </row>
    <row r="54" spans="2:10" s="1" customFormat="1" hidden="1" x14ac:dyDescent="0.25">
      <c r="B54" s="74" t="s">
        <v>99</v>
      </c>
      <c r="C54" s="73"/>
      <c r="D54" s="73"/>
      <c r="E54" s="73"/>
      <c r="F54" s="73"/>
      <c r="G54" s="73"/>
      <c r="H54" s="73"/>
      <c r="I54" s="73"/>
    </row>
    <row r="55" spans="2:10" s="1" customFormat="1" hidden="1" x14ac:dyDescent="0.25">
      <c r="B55" s="74" t="s">
        <v>100</v>
      </c>
      <c r="C55" s="73"/>
      <c r="D55" s="73"/>
      <c r="E55" s="73"/>
      <c r="F55" s="73"/>
      <c r="G55" s="73"/>
      <c r="H55" s="73"/>
      <c r="I55" s="73"/>
    </row>
    <row r="56" spans="2:10" s="1" customFormat="1" hidden="1" x14ac:dyDescent="0.25">
      <c r="B56" s="74" t="s">
        <v>79</v>
      </c>
      <c r="C56" s="73"/>
      <c r="D56" s="73"/>
      <c r="E56" s="73"/>
      <c r="F56" s="73"/>
      <c r="G56" s="73"/>
      <c r="H56" s="73"/>
      <c r="I56" s="73"/>
    </row>
    <row r="57" spans="2:10" s="1" customFormat="1" hidden="1" x14ac:dyDescent="0.25">
      <c r="B57" s="74" t="s">
        <v>101</v>
      </c>
      <c r="C57" s="73"/>
      <c r="D57" s="73"/>
      <c r="E57" s="73"/>
      <c r="F57" s="73"/>
      <c r="G57" s="73"/>
      <c r="H57" s="73"/>
      <c r="I57" s="73"/>
    </row>
    <row r="58" spans="2:10" s="1" customFormat="1" hidden="1" x14ac:dyDescent="0.25">
      <c r="B58" s="74" t="s">
        <v>102</v>
      </c>
      <c r="C58" s="73"/>
      <c r="D58" s="73"/>
      <c r="E58" s="73"/>
      <c r="F58" s="73"/>
      <c r="G58" s="73"/>
      <c r="H58" s="73"/>
      <c r="I58" s="73"/>
    </row>
    <row r="59" spans="2:10" s="1" customFormat="1" hidden="1" x14ac:dyDescent="0.25">
      <c r="B59" s="74" t="s">
        <v>89</v>
      </c>
      <c r="C59" s="73"/>
      <c r="D59" s="73"/>
      <c r="E59" s="73"/>
      <c r="F59" s="73"/>
      <c r="G59" s="73"/>
      <c r="H59" s="73"/>
      <c r="I59" s="73"/>
    </row>
    <row r="60" spans="2:10" s="1" customFormat="1" hidden="1" x14ac:dyDescent="0.25">
      <c r="B60" s="74" t="s">
        <v>103</v>
      </c>
      <c r="C60" s="73"/>
      <c r="D60" s="73"/>
      <c r="E60" s="73"/>
      <c r="F60" s="73"/>
      <c r="G60" s="73"/>
      <c r="H60" s="73"/>
      <c r="I60" s="73"/>
    </row>
    <row r="61" spans="2:10" s="1" customFormat="1" hidden="1" x14ac:dyDescent="0.25">
      <c r="B61" s="74" t="s">
        <v>104</v>
      </c>
      <c r="C61" s="73"/>
      <c r="D61" s="73"/>
      <c r="E61" s="73"/>
      <c r="F61" s="73"/>
      <c r="G61" s="73"/>
      <c r="H61" s="73"/>
      <c r="I61" s="73"/>
    </row>
    <row r="62" spans="2:10" hidden="1" x14ac:dyDescent="0.25">
      <c r="B62" s="72"/>
      <c r="C62" s="72"/>
      <c r="D62" s="72"/>
      <c r="E62" s="72"/>
      <c r="F62" s="72"/>
      <c r="G62" s="72"/>
      <c r="H62" s="72"/>
      <c r="I62" s="70"/>
    </row>
    <row r="64" spans="2:10" ht="64.5" customHeight="1" x14ac:dyDescent="0.25">
      <c r="B64" s="147" t="s">
        <v>84</v>
      </c>
      <c r="C64" s="147"/>
      <c r="D64" s="147"/>
      <c r="E64" s="147"/>
      <c r="F64" s="147"/>
      <c r="G64" s="147"/>
      <c r="H64" s="147"/>
      <c r="I64" s="147"/>
      <c r="J64" s="147"/>
    </row>
    <row r="65" spans="2:10" ht="54.75" customHeight="1" x14ac:dyDescent="0.25">
      <c r="B65" s="97" t="s">
        <v>85</v>
      </c>
      <c r="C65" s="97"/>
      <c r="D65" s="97"/>
      <c r="E65" s="97"/>
      <c r="F65" s="97"/>
      <c r="G65" s="97"/>
      <c r="H65" s="97"/>
      <c r="I65" s="97"/>
      <c r="J65" s="97"/>
    </row>
    <row r="66" spans="2:10" ht="22.5" customHeight="1" x14ac:dyDescent="0.25">
      <c r="B66" s="146" t="s">
        <v>105</v>
      </c>
      <c r="C66" s="146"/>
      <c r="D66" s="146"/>
      <c r="E66" s="146"/>
      <c r="F66" s="146"/>
      <c r="G66" s="146"/>
      <c r="H66" s="146"/>
      <c r="I66" s="146"/>
      <c r="J66" s="146"/>
    </row>
    <row r="67" spans="2:10" ht="93" customHeight="1" x14ac:dyDescent="0.25">
      <c r="B67" s="146" t="s">
        <v>106</v>
      </c>
      <c r="C67" s="146"/>
      <c r="D67" s="146"/>
      <c r="E67" s="146"/>
      <c r="F67" s="146"/>
      <c r="G67" s="146"/>
      <c r="H67" s="146"/>
      <c r="I67" s="146"/>
      <c r="J67" s="146"/>
    </row>
    <row r="69" spans="2:10" x14ac:dyDescent="0.25">
      <c r="B69" s="85" t="s">
        <v>110</v>
      </c>
      <c r="C69" s="86"/>
      <c r="D69" s="86"/>
      <c r="H69" s="86" t="s">
        <v>111</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B14" sqref="B14:B23"/>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12</v>
      </c>
      <c r="B2" s="22" t="s">
        <v>10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25</v>
      </c>
      <c r="B3" s="81" t="s">
        <v>10</v>
      </c>
      <c r="C3" s="81">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13</v>
      </c>
      <c r="B4" s="81" t="s">
        <v>10</v>
      </c>
      <c r="C4" s="81" t="s">
        <v>18</v>
      </c>
      <c r="D4" s="25" t="s">
        <v>18</v>
      </c>
      <c r="E4" s="25" t="s">
        <v>18</v>
      </c>
      <c r="F4" s="25" t="s">
        <v>18</v>
      </c>
      <c r="G4" s="25" t="s">
        <v>18</v>
      </c>
      <c r="H4" s="25" t="s">
        <v>18</v>
      </c>
      <c r="I4" s="25" t="s">
        <v>18</v>
      </c>
      <c r="J4" s="25" t="s">
        <v>18</v>
      </c>
      <c r="K4" s="25" t="s">
        <v>18</v>
      </c>
      <c r="L4" s="25" t="s">
        <v>18</v>
      </c>
      <c r="M4" s="25" t="s">
        <v>18</v>
      </c>
      <c r="N4" s="25" t="s">
        <v>18</v>
      </c>
      <c r="O4" s="25" t="s">
        <v>18</v>
      </c>
      <c r="P4" s="25" t="s">
        <v>18</v>
      </c>
      <c r="Q4" s="25" t="s">
        <v>18</v>
      </c>
      <c r="R4" s="25" t="s">
        <v>18</v>
      </c>
      <c r="S4" s="25" t="s">
        <v>18</v>
      </c>
      <c r="T4" s="25" t="s">
        <v>18</v>
      </c>
      <c r="U4" s="25" t="s">
        <v>18</v>
      </c>
      <c r="V4" s="25" t="s">
        <v>18</v>
      </c>
      <c r="W4" s="25" t="s">
        <v>18</v>
      </c>
    </row>
    <row r="5" spans="1:23" x14ac:dyDescent="0.25">
      <c r="A5" s="12" t="s">
        <v>26</v>
      </c>
      <c r="B5" s="81" t="s">
        <v>10</v>
      </c>
      <c r="C5" s="81">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14</v>
      </c>
      <c r="B6" s="22" t="s">
        <v>10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15</v>
      </c>
      <c r="B7" s="22" t="s">
        <v>10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16</v>
      </c>
      <c r="B8" s="22" t="s">
        <v>10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5" t="s">
        <v>85</v>
      </c>
      <c r="B10" s="95"/>
      <c r="C10" s="95"/>
      <c r="D10" s="95"/>
      <c r="E10" s="95"/>
      <c r="F10" s="95"/>
      <c r="G10" s="95"/>
      <c r="H10" s="95"/>
      <c r="I10" s="95"/>
    </row>
    <row r="11" spans="1:23" ht="57" customHeight="1" x14ac:dyDescent="0.25">
      <c r="A11" s="148"/>
      <c r="B11" s="148"/>
      <c r="C11" s="148"/>
      <c r="D11" s="148"/>
      <c r="E11" s="148"/>
      <c r="F11" s="148"/>
      <c r="G11" s="148"/>
      <c r="H11" s="148"/>
      <c r="I11" s="148"/>
    </row>
    <row r="12" spans="1:23" x14ac:dyDescent="0.25">
      <c r="A12" s="85" t="s">
        <v>110</v>
      </c>
      <c r="B12" s="86"/>
      <c r="C12" s="86" t="s">
        <v>111</v>
      </c>
      <c r="G12" s="86"/>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14" sqref="B14:B23"/>
    </sheetView>
  </sheetViews>
  <sheetFormatPr defaultRowHeight="15" x14ac:dyDescent="0.25"/>
  <cols>
    <col min="1" max="1" width="63.85546875" customWidth="1"/>
  </cols>
  <sheetData>
    <row r="1" spans="1:24" x14ac:dyDescent="0.25">
      <c r="A1" s="19" t="s">
        <v>3</v>
      </c>
    </row>
    <row r="2" spans="1:24" ht="22.5" x14ac:dyDescent="0.25">
      <c r="A2" s="12" t="s">
        <v>30</v>
      </c>
      <c r="B2" s="87" t="s">
        <v>10</v>
      </c>
      <c r="C2" s="20" t="s">
        <v>18</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1" t="s">
        <v>29</v>
      </c>
      <c r="B3" s="88" t="s">
        <v>10</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28</v>
      </c>
      <c r="B4" s="89" t="s">
        <v>10</v>
      </c>
      <c r="C4" s="82"/>
      <c r="D4" s="82"/>
      <c r="E4" s="82"/>
      <c r="F4" s="82"/>
      <c r="G4" s="82"/>
      <c r="H4" s="82"/>
      <c r="I4" s="26"/>
      <c r="J4" s="26"/>
      <c r="K4" s="26"/>
      <c r="L4" s="26"/>
      <c r="M4" s="26"/>
      <c r="N4" s="26"/>
      <c r="O4" s="26"/>
      <c r="P4" s="26"/>
      <c r="Q4" s="26"/>
      <c r="R4" s="26"/>
      <c r="S4" s="26"/>
      <c r="T4" s="26"/>
      <c r="U4" s="26"/>
      <c r="V4" s="26"/>
      <c r="W4" s="26"/>
      <c r="X4" s="26"/>
    </row>
    <row r="6" spans="1:24" ht="56.25" customHeight="1" x14ac:dyDescent="0.25">
      <c r="A6" s="95" t="s">
        <v>85</v>
      </c>
      <c r="B6" s="95"/>
      <c r="C6" s="95"/>
      <c r="D6" s="95"/>
      <c r="E6" s="95"/>
      <c r="F6" s="95"/>
      <c r="G6" s="95"/>
      <c r="H6" s="95"/>
      <c r="I6" s="95"/>
    </row>
    <row r="7" spans="1:24" ht="10.5" customHeight="1" x14ac:dyDescent="0.25">
      <c r="A7" s="148"/>
      <c r="B7" s="148"/>
      <c r="C7" s="148"/>
      <c r="D7" s="148"/>
      <c r="E7" s="148"/>
      <c r="F7" s="148"/>
      <c r="G7" s="148"/>
      <c r="H7" s="148"/>
      <c r="I7" s="148"/>
    </row>
    <row r="8" spans="1:24" x14ac:dyDescent="0.25">
      <c r="A8" s="85" t="s">
        <v>110</v>
      </c>
      <c r="B8" s="86"/>
      <c r="C8" s="86"/>
      <c r="D8" s="86" t="s">
        <v>111</v>
      </c>
      <c r="G8" s="86"/>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2023-09-07T06:24:30Z</cp:lastPrinted>
  <dcterms:created xsi:type="dcterms:W3CDTF">2015-10-12T12:03:25Z</dcterms:created>
  <dcterms:modified xsi:type="dcterms:W3CDTF">2023-09-07T06:29:39Z</dcterms:modified>
</cp:coreProperties>
</file>