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<sst xmlns="http://schemas.openxmlformats.org/spreadsheetml/2006/main" count="238" uniqueCount="102">
  <si>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</si>
  <si>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</si>
  <si>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</si>
  <si>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</si>
  <si>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</si>
  <si>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</si>
  <si>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</si>
  <si>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</si>
  <si>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</si>
  <si>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</si>
  <si>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</si>
  <si>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</si>
  <si>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</si>
  <si>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</si>
  <si>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</si>
  <si>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</si>
  <si>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</si>
  <si>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</si>
  <si>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</si>
  <si>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</si>
  <si>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</si>
  <si>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</si>
  <si>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</si>
  <si>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</si>
  <si>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</si>
  <si>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</si>
  <si>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</si>
  <si>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</si>
  <si>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</si>
  <si>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</si>
  <si>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</si>
  <si>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</si>
  <si>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</si>
  <si>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</si>
  <si>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</si>
  <si>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</si>
  <si>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</si>
  <si>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</si>
  <si>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</si>
  <si>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</si>
  <si>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</si>
  <si>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</si>
  <si>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</si>
  <si>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</si>
  <si>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</si>
  <si>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</si>
  <si>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</si>
  <si>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</si>
  <si>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</si>
  <si>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</si>
  <si>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</si>
  <si>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</si>
  <si>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</si>
  <si>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</si>
  <si>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</si>
  <si>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</si>
  <si>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</si>
  <si>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</si>
  <si>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</si>
  <si>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</si>
  <si>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</si>
  <si>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</si>
  <si>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</si>
  <si>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</si>
  <si>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</si>
  <si>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</si>
  <si>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незадовільний</t>
  </si>
  <si>
    <t>https://www.fg.gov.ua/passport/58740</t>
  </si>
  <si>
    <t>https://www.fg.gov.ua/passport/58866</t>
  </si>
  <si>
    <t>https://www.fg.gov.ua/passport/58929</t>
  </si>
  <si>
    <t>https://www.fg.gov.ua/passport/58985</t>
  </si>
  <si>
    <t>Тумба (ДхВ 800х782мм)</t>
  </si>
  <si>
    <t>Модем Huawei 3G/4G E3372h-153 White</t>
  </si>
  <si>
    <t>108</t>
  </si>
  <si>
    <t>телефонне обладнання</t>
  </si>
  <si>
    <t>IP Телефон Cisco 9951</t>
  </si>
  <si>
    <t>127341</t>
  </si>
  <si>
    <t>м.Київ, пр-кт Григоренка,33/44, машиномісце 17</t>
  </si>
  <si>
    <t>127342</t>
  </si>
  <si>
    <t>128036</t>
  </si>
  <si>
    <t>122684</t>
  </si>
  <si>
    <t>Тумбочка 428*574*593(світлий бук)</t>
  </si>
  <si>
    <t>80354</t>
  </si>
  <si>
    <t>1011</t>
  </si>
  <si>
    <t>інші машини та обладнання</t>
  </si>
  <si>
    <t>Сейф КД-72-40М</t>
  </si>
  <si>
    <t>80358</t>
  </si>
  <si>
    <t>64324</t>
  </si>
  <si>
    <t>ТУМБА ПОДКАТНАЯ</t>
  </si>
  <si>
    <t>64434</t>
  </si>
  <si>
    <t>129265</t>
  </si>
  <si>
    <t>Точка доступа WI-FI AIR-CAP1602I-E-K9</t>
  </si>
  <si>
    <t>173000</t>
  </si>
  <si>
    <t>125254</t>
  </si>
  <si>
    <t>Комутатор WS-C2960S- 24TS-L</t>
  </si>
  <si>
    <t>37792</t>
  </si>
  <si>
    <t>сканер Canon DR-2020u</t>
  </si>
  <si>
    <t>131476</t>
  </si>
  <si>
    <t>Маршрутизатор Cisco 861 Enthernet Security Router</t>
  </si>
  <si>
    <t>163368</t>
  </si>
  <si>
    <t>G22N026362</t>
  </si>
  <si>
    <t>https://www.fg.gov.ua/lot/171440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</si>
</sst>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19" fillId="0" borderId="29" xfId="6"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1" xfId="0" applyNumberFormat="1" applyFont="1" applyFill="1"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85" zoomScaleNormal="85" workbookViewId="0">
      <selection activeCell="A23" sqref="A23:M23"/>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25" t="s">
        <v>58</v>
      </c>
      <c r="B2" s="126"/>
      <c r="C2" s="126"/>
      <c r="D2" s="126"/>
      <c r="E2" s="126"/>
      <c r="F2" s="126"/>
      <c r="G2" s="126"/>
      <c r="H2" s="126"/>
      <c r="I2" s="126"/>
      <c r="J2" s="126"/>
      <c r="K2" s="126"/>
      <c r="L2" s="126"/>
      <c r="M2" s="127"/>
    </row>
    <row r="3" spans="1:14" s="22" customFormat="1" ht="16.2" thickBot="1">
      <c r="A3" s="128" t="s">
        <v>59</v>
      </c>
      <c r="B3" s="129"/>
      <c r="C3" s="129"/>
      <c r="D3" s="129"/>
      <c r="E3" s="130"/>
      <c r="F3" s="130"/>
      <c r="G3" s="130"/>
      <c r="H3" s="130"/>
      <c r="I3" s="130"/>
      <c r="J3" s="130" t="s">
        <v>42</v>
      </c>
      <c r="K3" s="130"/>
      <c r="L3" s="130"/>
      <c r="M3" s="131"/>
    </row>
    <row r="4" spans="1:14" s="40" customFormat="1" ht="14.4" thickBot="1">
      <c r="A4" s="132" t="s">
        <v>14</v>
      </c>
      <c r="B4" s="133"/>
      <c r="C4" s="133"/>
      <c r="D4" s="133"/>
      <c r="E4" s="133"/>
      <c r="F4" s="133"/>
      <c r="G4" s="133"/>
      <c r="H4" s="133"/>
      <c r="I4" s="133"/>
      <c r="J4" s="133"/>
      <c r="K4" s="118" t="s">
        <v>26</v>
      </c>
      <c r="L4" s="118" t="s">
        <v>27</v>
      </c>
      <c r="M4" s="120" t="s">
        <v>28</v>
      </c>
      <c r="N4" s="116" t="s">
        <v>60</v>
      </c>
    </row>
    <row r="5" spans="1:14" s="41" customFormat="1" ht="39.6">
      <c r="A5" s="55" t="s">
        <v>0</v>
      </c>
      <c r="B5" s="52" t="s">
        <v>33</v>
      </c>
      <c r="C5" s="52" t="s">
        <v>35</v>
      </c>
      <c r="D5" s="52" t="s">
        <v>34</v>
      </c>
      <c r="E5" s="56" t="s">
        <v>61</v>
      </c>
      <c r="F5" s="56" t="s">
        <v>62</v>
      </c>
      <c r="G5" s="53" t="s">
        <v>1</v>
      </c>
      <c r="H5" s="53" t="s">
        <v>11</v>
      </c>
      <c r="I5" s="53" t="s">
        <v>13</v>
      </c>
      <c r="J5" s="53" t="s">
        <v>12</v>
      </c>
      <c r="K5" s="119"/>
      <c r="L5" s="119"/>
      <c r="M5" s="121"/>
      <c r="N5" s="117"/>
    </row>
    <row r="6" spans="1:14" s="24" customFormat="1" ht="25.5" customHeight="1">
      <c r="A6" s="57">
        <v>1</v>
      </c>
      <c r="B6" s="65" t="s">
        <v>76</v>
      </c>
      <c r="C6" s="58" t="s">
        <v>63</v>
      </c>
      <c r="D6" s="57">
        <v>1</v>
      </c>
      <c r="E6" s="59" t="s">
        <v>45</v>
      </c>
      <c r="F6" s="59" t="s">
        <v>49</v>
      </c>
      <c r="G6" s="57" t="s">
        <v>36</v>
      </c>
      <c r="H6" s="58" t="s">
        <v>39</v>
      </c>
      <c r="I6" s="58" t="s">
        <v>39</v>
      </c>
      <c r="J6" s="66" t="s">
        <v>77</v>
      </c>
      <c r="K6" s="57" t="s">
        <v>46</v>
      </c>
      <c r="L6" s="60" t="s">
        <v>37</v>
      </c>
      <c r="M6" s="60" t="s">
        <v>38</v>
      </c>
      <c r="N6" s="51"/>
    </row>
    <row r="7" spans="1:14" s="24" customFormat="1" ht="25.5" customHeight="1">
      <c r="A7" s="57">
        <v>2</v>
      </c>
      <c r="B7" s="65" t="s">
        <v>78</v>
      </c>
      <c r="C7" s="58" t="s">
        <v>63</v>
      </c>
      <c r="D7" s="57">
        <v>1</v>
      </c>
      <c r="E7" s="59" t="s">
        <v>45</v>
      </c>
      <c r="F7" s="59" t="s">
        <v>49</v>
      </c>
      <c r="G7" s="57" t="s">
        <v>36</v>
      </c>
      <c r="H7" s="58" t="s">
        <v>39</v>
      </c>
      <c r="I7" s="58" t="s">
        <v>39</v>
      </c>
      <c r="J7" s="66" t="s">
        <v>77</v>
      </c>
      <c r="K7" s="57" t="s">
        <v>46</v>
      </c>
      <c r="L7" s="60" t="s">
        <v>37</v>
      </c>
      <c r="M7" s="60" t="s">
        <v>38</v>
      </c>
      <c r="N7" s="54"/>
    </row>
    <row r="8" spans="1:14" s="24" customFormat="1" ht="25.5" customHeight="1">
      <c r="A8" s="57">
        <v>3</v>
      </c>
      <c r="B8" s="65" t="s">
        <v>79</v>
      </c>
      <c r="C8" s="58" t="s">
        <v>63</v>
      </c>
      <c r="D8" s="57">
        <v>1</v>
      </c>
      <c r="E8" s="59" t="s">
        <v>45</v>
      </c>
      <c r="F8" s="59" t="s">
        <v>71</v>
      </c>
      <c r="G8" s="57" t="s">
        <v>36</v>
      </c>
      <c r="H8" s="58" t="s">
        <v>39</v>
      </c>
      <c r="I8" s="58" t="s">
        <v>39</v>
      </c>
      <c r="J8" s="59" t="s">
        <v>77</v>
      </c>
      <c r="K8" s="57" t="s">
        <v>46</v>
      </c>
      <c r="L8" s="60" t="s">
        <v>37</v>
      </c>
      <c r="M8" s="60" t="s">
        <v>38</v>
      </c>
      <c r="N8" s="54"/>
    </row>
    <row r="9" spans="1:14" s="24" customFormat="1" ht="25.5" customHeight="1">
      <c r="A9" s="57">
        <v>4</v>
      </c>
      <c r="B9" s="65" t="s">
        <v>80</v>
      </c>
      <c r="C9" s="58" t="s">
        <v>63</v>
      </c>
      <c r="D9" s="57">
        <v>1</v>
      </c>
      <c r="E9" s="59" t="s">
        <v>45</v>
      </c>
      <c r="F9" s="59" t="s">
        <v>81</v>
      </c>
      <c r="G9" s="57" t="s">
        <v>36</v>
      </c>
      <c r="H9" s="58" t="s">
        <v>39</v>
      </c>
      <c r="I9" s="58" t="s">
        <v>39</v>
      </c>
      <c r="J9" s="59" t="s">
        <v>77</v>
      </c>
      <c r="K9" s="57" t="s">
        <v>46</v>
      </c>
      <c r="L9" s="60" t="s">
        <v>37</v>
      </c>
      <c r="M9" s="60" t="s">
        <v>38</v>
      </c>
      <c r="N9" s="54"/>
    </row>
    <row r="10" spans="1:14" s="24" customFormat="1" ht="25.5" customHeight="1">
      <c r="A10" s="57">
        <v>5</v>
      </c>
      <c r="B10" s="65" t="s">
        <v>82</v>
      </c>
      <c r="C10" s="58" t="s">
        <v>83</v>
      </c>
      <c r="D10" s="57">
        <v>1</v>
      </c>
      <c r="E10" s="59" t="s">
        <v>84</v>
      </c>
      <c r="F10" s="59" t="s">
        <v>85</v>
      </c>
      <c r="G10" s="57" t="s">
        <v>36</v>
      </c>
      <c r="H10" s="58" t="s">
        <v>39</v>
      </c>
      <c r="I10" s="58" t="s">
        <v>39</v>
      </c>
      <c r="J10" s="59" t="s">
        <v>77</v>
      </c>
      <c r="K10" s="57" t="s">
        <v>46</v>
      </c>
      <c r="L10" s="60" t="s">
        <v>66</v>
      </c>
      <c r="M10" s="60" t="s">
        <v>38</v>
      </c>
      <c r="N10" s="54"/>
    </row>
    <row r="11" spans="1:14" s="24" customFormat="1" ht="25.5" customHeight="1">
      <c r="A11" s="57">
        <v>6</v>
      </c>
      <c r="B11" s="65" t="s">
        <v>86</v>
      </c>
      <c r="C11" s="58" t="s">
        <v>83</v>
      </c>
      <c r="D11" s="57">
        <v>1</v>
      </c>
      <c r="E11" s="59" t="s">
        <v>84</v>
      </c>
      <c r="F11" s="59" t="s">
        <v>85</v>
      </c>
      <c r="G11" s="57" t="s">
        <v>36</v>
      </c>
      <c r="H11" s="58" t="s">
        <v>39</v>
      </c>
      <c r="I11" s="58" t="s">
        <v>39</v>
      </c>
      <c r="J11" s="59" t="s">
        <v>77</v>
      </c>
      <c r="K11" s="57" t="s">
        <v>46</v>
      </c>
      <c r="L11" s="60" t="s">
        <v>66</v>
      </c>
      <c r="M11" s="60" t="s">
        <v>38</v>
      </c>
      <c r="N11" s="54"/>
    </row>
    <row r="12" spans="1:14" s="24" customFormat="1" ht="25.5" customHeight="1">
      <c r="A12" s="57">
        <v>7</v>
      </c>
      <c r="B12" s="65" t="s">
        <v>87</v>
      </c>
      <c r="C12" s="58" t="s">
        <v>63</v>
      </c>
      <c r="D12" s="57">
        <v>1</v>
      </c>
      <c r="E12" s="59" t="s">
        <v>45</v>
      </c>
      <c r="F12" s="59" t="s">
        <v>88</v>
      </c>
      <c r="G12" s="57" t="s">
        <v>36</v>
      </c>
      <c r="H12" s="58" t="s">
        <v>39</v>
      </c>
      <c r="I12" s="58" t="s">
        <v>39</v>
      </c>
      <c r="J12" s="59" t="s">
        <v>77</v>
      </c>
      <c r="K12" s="57" t="s">
        <v>46</v>
      </c>
      <c r="L12" s="60" t="s">
        <v>66</v>
      </c>
      <c r="M12" s="60" t="s">
        <v>38</v>
      </c>
      <c r="N12" s="54"/>
    </row>
    <row r="13" spans="1:14" s="24" customFormat="1" ht="25.5" customHeight="1">
      <c r="A13" s="57">
        <v>8</v>
      </c>
      <c r="B13" s="65" t="s">
        <v>89</v>
      </c>
      <c r="C13" s="58" t="s">
        <v>63</v>
      </c>
      <c r="D13" s="57">
        <v>1</v>
      </c>
      <c r="E13" s="59" t="s">
        <v>45</v>
      </c>
      <c r="F13" s="59" t="s">
        <v>88</v>
      </c>
      <c r="G13" s="57" t="s">
        <v>36</v>
      </c>
      <c r="H13" s="58" t="s">
        <v>39</v>
      </c>
      <c r="I13" s="58" t="s">
        <v>39</v>
      </c>
      <c r="J13" s="59" t="s">
        <v>77</v>
      </c>
      <c r="K13" s="57" t="s">
        <v>46</v>
      </c>
      <c r="L13" s="60" t="s">
        <v>66</v>
      </c>
      <c r="M13" s="60" t="s">
        <v>38</v>
      </c>
      <c r="N13" s="54"/>
    </row>
    <row r="14" spans="1:14" s="24" customFormat="1" ht="25.5" customHeight="1">
      <c r="A14" s="57">
        <v>9</v>
      </c>
      <c r="B14" s="65" t="s">
        <v>90</v>
      </c>
      <c r="C14" s="58" t="s">
        <v>64</v>
      </c>
      <c r="D14" s="57">
        <v>1</v>
      </c>
      <c r="E14" s="59" t="s">
        <v>47</v>
      </c>
      <c r="F14" s="59" t="s">
        <v>91</v>
      </c>
      <c r="G14" s="57" t="s">
        <v>36</v>
      </c>
      <c r="H14" s="58" t="s">
        <v>39</v>
      </c>
      <c r="I14" s="58" t="s">
        <v>39</v>
      </c>
      <c r="J14" s="59" t="s">
        <v>48</v>
      </c>
      <c r="K14" s="57" t="s">
        <v>46</v>
      </c>
      <c r="L14" s="60" t="s">
        <v>37</v>
      </c>
      <c r="M14" s="60" t="s">
        <v>38</v>
      </c>
      <c r="N14" s="54"/>
    </row>
    <row r="15" spans="1:14" s="24" customFormat="1" ht="25.5" customHeight="1">
      <c r="A15" s="57">
        <v>10</v>
      </c>
      <c r="B15" s="65" t="s">
        <v>92</v>
      </c>
      <c r="C15" s="58" t="s">
        <v>64</v>
      </c>
      <c r="D15" s="57">
        <v>1</v>
      </c>
      <c r="E15" s="59" t="s">
        <v>47</v>
      </c>
      <c r="F15" s="59" t="s">
        <v>72</v>
      </c>
      <c r="G15" s="57" t="s">
        <v>36</v>
      </c>
      <c r="H15" s="58" t="s">
        <v>39</v>
      </c>
      <c r="I15" s="58" t="s">
        <v>39</v>
      </c>
      <c r="J15" s="59" t="s">
        <v>48</v>
      </c>
      <c r="K15" s="57" t="s">
        <v>46</v>
      </c>
      <c r="L15" s="60" t="s">
        <v>37</v>
      </c>
      <c r="M15" s="60" t="s">
        <v>38</v>
      </c>
      <c r="N15" s="54"/>
    </row>
    <row r="16" spans="1:14" s="24" customFormat="1" ht="25.5" customHeight="1">
      <c r="A16" s="57">
        <v>11</v>
      </c>
      <c r="B16" s="65" t="s">
        <v>93</v>
      </c>
      <c r="C16" s="58" t="s">
        <v>64</v>
      </c>
      <c r="D16" s="57">
        <v>1</v>
      </c>
      <c r="E16" s="59" t="s">
        <v>47</v>
      </c>
      <c r="F16" s="59" t="s">
        <v>94</v>
      </c>
      <c r="G16" s="57" t="s">
        <v>36</v>
      </c>
      <c r="H16" s="58" t="s">
        <v>39</v>
      </c>
      <c r="I16" s="58" t="s">
        <v>39</v>
      </c>
      <c r="J16" s="59" t="s">
        <v>48</v>
      </c>
      <c r="K16" s="57" t="s">
        <v>46</v>
      </c>
      <c r="L16" s="60" t="s">
        <v>37</v>
      </c>
      <c r="M16" s="60" t="s">
        <v>38</v>
      </c>
      <c r="N16" s="54"/>
    </row>
    <row r="17" spans="1:14" s="24" customFormat="1" ht="25.5" customHeight="1">
      <c r="A17" s="57">
        <v>12</v>
      </c>
      <c r="B17" s="65" t="s">
        <v>95</v>
      </c>
      <c r="C17" s="58" t="s">
        <v>64</v>
      </c>
      <c r="D17" s="57">
        <v>1</v>
      </c>
      <c r="E17" s="59" t="s">
        <v>65</v>
      </c>
      <c r="F17" s="59" t="s">
        <v>96</v>
      </c>
      <c r="G17" s="57" t="s">
        <v>36</v>
      </c>
      <c r="H17" s="58" t="s">
        <v>39</v>
      </c>
      <c r="I17" s="58" t="s">
        <v>39</v>
      </c>
      <c r="J17" s="59" t="s">
        <v>48</v>
      </c>
      <c r="K17" s="57" t="s">
        <v>46</v>
      </c>
      <c r="L17" s="60" t="s">
        <v>37</v>
      </c>
      <c r="M17" s="60" t="s">
        <v>38</v>
      </c>
      <c r="N17" s="54"/>
    </row>
    <row r="18" spans="1:14" s="24" customFormat="1" ht="25.5" customHeight="1">
      <c r="A18" s="57">
        <v>13</v>
      </c>
      <c r="B18" s="65" t="s">
        <v>97</v>
      </c>
      <c r="C18" s="58" t="s">
        <v>64</v>
      </c>
      <c r="D18" s="57">
        <v>1</v>
      </c>
      <c r="E18" s="59" t="s">
        <v>47</v>
      </c>
      <c r="F18" s="59" t="s">
        <v>98</v>
      </c>
      <c r="G18" s="57" t="s">
        <v>36</v>
      </c>
      <c r="H18" s="58" t="s">
        <v>39</v>
      </c>
      <c r="I18" s="58" t="s">
        <v>39</v>
      </c>
      <c r="J18" s="59" t="s">
        <v>48</v>
      </c>
      <c r="K18" s="57" t="s">
        <v>46</v>
      </c>
      <c r="L18" s="60" t="s">
        <v>37</v>
      </c>
      <c r="M18" s="60" t="s">
        <v>38</v>
      </c>
      <c r="N18" s="54"/>
    </row>
    <row r="19" spans="1:14" s="24" customFormat="1" ht="25.5" customHeight="1" thickBot="1">
      <c r="A19" s="57">
        <v>14</v>
      </c>
      <c r="B19" s="65" t="s">
        <v>99</v>
      </c>
      <c r="C19" s="58" t="s">
        <v>73</v>
      </c>
      <c r="D19" s="57">
        <v>1</v>
      </c>
      <c r="E19" s="59" t="s">
        <v>74</v>
      </c>
      <c r="F19" s="59" t="s">
        <v>75</v>
      </c>
      <c r="G19" s="57" t="s">
        <v>36</v>
      </c>
      <c r="H19" s="58" t="s">
        <v>39</v>
      </c>
      <c r="I19" s="58" t="s">
        <v>39</v>
      </c>
      <c r="J19" s="59" t="s">
        <v>48</v>
      </c>
      <c r="K19" s="57" t="s">
        <v>46</v>
      </c>
      <c r="L19" s="60" t="s">
        <v>37</v>
      </c>
      <c r="M19" s="60" t="s">
        <v>38</v>
      </c>
      <c r="N19" s="54"/>
    </row>
    <row r="20" spans="1:14" s="64" customFormat="1" ht="13.8" thickBot="1">
      <c r="A20" s="122" t="s">
        <v>8</v>
      </c>
      <c r="B20" s="123"/>
      <c r="C20" s="123"/>
      <c r="D20" s="123"/>
      <c r="E20" s="123"/>
      <c r="F20" s="123"/>
      <c r="G20" s="124"/>
      <c r="H20" s="61"/>
      <c r="I20" s="62" t="s">
        <v>9</v>
      </c>
      <c r="J20" s="62" t="s">
        <v>9</v>
      </c>
      <c r="K20" s="62" t="s">
        <v>9</v>
      </c>
      <c r="L20" s="62" t="s">
        <v>9</v>
      </c>
      <c r="M20" s="62" t="s">
        <v>9</v>
      </c>
      <c r="N20" s="63" t="s">
        <v>9</v>
      </c>
    </row>
    <row r="21" spans="1:14" ht="17.25" customHeight="1">
      <c r="F21" s="27"/>
      <c r="G21" s="33"/>
      <c r="H21" s="35"/>
      <c r="I21" s="28"/>
      <c r="J21" s="28"/>
      <c r="K21" s="36"/>
      <c r="L21" s="37"/>
      <c r="M21" s="29"/>
    </row>
    <row r="22" spans="1:14" ht="32.25" customHeight="1">
      <c r="A22" s="78" t="s">
        <v>51</v>
      </c>
      <c r="B22" s="79"/>
      <c r="C22" s="79"/>
      <c r="D22" s="79"/>
      <c r="E22" s="79"/>
      <c r="F22" s="79"/>
      <c r="G22" s="79"/>
      <c r="H22" s="79"/>
      <c r="I22" s="79"/>
      <c r="J22" s="79"/>
      <c r="K22" s="79"/>
      <c r="L22" s="79"/>
      <c r="M22" s="80"/>
    </row>
    <row r="23" spans="1:14" ht="48" customHeight="1">
      <c r="A23" s="78" t="s">
        <v>10</v>
      </c>
      <c r="B23" s="79"/>
      <c r="C23" s="79"/>
      <c r="D23" s="79"/>
      <c r="E23" s="79"/>
      <c r="F23" s="79"/>
      <c r="G23" s="79"/>
      <c r="H23" s="79"/>
      <c r="I23" s="79"/>
      <c r="J23" s="79"/>
      <c r="K23" s="79"/>
      <c r="L23" s="79"/>
      <c r="M23" s="80"/>
    </row>
    <row r="24" spans="1:14" ht="79.5" customHeight="1">
      <c r="A24" s="78" t="s">
        <v>52</v>
      </c>
      <c r="B24" s="79"/>
      <c r="C24" s="79"/>
      <c r="D24" s="79"/>
      <c r="E24" s="79"/>
      <c r="F24" s="79"/>
      <c r="G24" s="79"/>
      <c r="H24" s="79"/>
      <c r="I24" s="79"/>
      <c r="J24" s="79"/>
      <c r="K24" s="79"/>
      <c r="L24" s="79"/>
      <c r="M24" s="80"/>
    </row>
    <row r="25" spans="1:14" ht="54" customHeight="1">
      <c r="A25" s="81" t="s">
        <v>53</v>
      </c>
      <c r="B25" s="82"/>
      <c r="C25" s="82"/>
      <c r="D25" s="82"/>
      <c r="E25" s="82"/>
      <c r="F25" s="82"/>
      <c r="G25" s="82"/>
      <c r="H25" s="82"/>
      <c r="I25" s="82"/>
      <c r="J25" s="82"/>
      <c r="K25" s="82"/>
      <c r="L25" s="82"/>
      <c r="M25" s="83"/>
    </row>
    <row r="26" spans="1:14" ht="52.5" customHeight="1">
      <c r="A26" s="81" t="s">
        <v>54</v>
      </c>
      <c r="B26" s="82"/>
      <c r="C26" s="82"/>
      <c r="D26" s="82"/>
      <c r="E26" s="82"/>
      <c r="F26" s="82"/>
      <c r="G26" s="82"/>
      <c r="H26" s="82"/>
      <c r="I26" s="82"/>
      <c r="J26" s="82"/>
      <c r="K26" s="82"/>
      <c r="L26" s="82"/>
      <c r="M26" s="83"/>
    </row>
    <row r="27" spans="1:14" ht="46.5" customHeight="1">
      <c r="A27" s="77" t="s">
        <v>55</v>
      </c>
      <c r="B27" s="77"/>
      <c r="C27" s="77"/>
      <c r="D27" s="77"/>
      <c r="E27" s="77"/>
      <c r="F27" s="77"/>
      <c r="G27" s="77"/>
      <c r="H27" s="77"/>
      <c r="I27" s="77"/>
      <c r="J27" s="77"/>
      <c r="K27" s="77"/>
      <c r="L27" s="77"/>
      <c r="M27" s="77"/>
    </row>
    <row r="28" spans="1:14" ht="44.25" customHeight="1">
      <c r="A28" s="95" t="s">
        <v>43</v>
      </c>
      <c r="B28" s="95"/>
      <c r="C28" s="95"/>
      <c r="D28" s="95"/>
      <c r="E28" s="95"/>
      <c r="F28" s="95"/>
      <c r="G28" s="21" t="s">
        <v>17</v>
      </c>
      <c r="H28" s="95" t="s">
        <v>44</v>
      </c>
      <c r="I28" s="95"/>
      <c r="J28" s="49"/>
    </row>
    <row r="29" spans="1:14" ht="13.8">
      <c r="E29" s="39"/>
      <c r="F29" s="38"/>
      <c r="G29" s="38" t="s">
        <v>18</v>
      </c>
      <c r="I29" s="38"/>
    </row>
  </sheetData>
  <mergeCells count="17">
    <mergeCell ref="A2:M2"/>
    <mergeCell ref="A3:I3"/>
    <mergeCell ref="J3:M3"/>
    <mergeCell ref="A4:J4"/>
    <mergeCell ref="K4:K5"/>
    <mergeCell ref="N4:N5"/>
    <mergeCell ref="L4:L5"/>
    <mergeCell ref="M4:M5"/>
    <mergeCell ref="A28:F28"/>
    <mergeCell ref="A20:G20"/>
    <mergeCell ref="A22:M22"/>
    <mergeCell ref="A23:M23"/>
    <mergeCell ref="A24:M24"/>
    <mergeCell ref="A25:M25"/>
    <mergeCell ref="A26:M26"/>
    <mergeCell ref="H28:I28"/>
    <mergeCell ref="A27:M27"/>
  </mergeCells>
  <conditionalFormatting sqref="E30:E1048576 E21 E1:E2">
    <cfRule type="duplicateValues" dxfId="2" priority="4"/>
  </conditionalFormatting>
  <conditionalFormatting sqref="E29 A28:D28">
    <cfRule type="duplicateValues" dxfId="1" priority="3"/>
  </conditionalFormatting>
  <conditionalFormatting sqref="B6:B19">
    <cfRule type="duplicateValues" dxfId="0" priority="19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2"/>
    </row>
    <row r="18" spans="1:6" ht="41.4">
      <c r="A18" s="9" t="s">
        <v>16</v>
      </c>
      <c r="B18" s="6" t="s">
        <v>17</v>
      </c>
      <c r="C18" s="6"/>
      <c r="D18" s="10"/>
      <c r="E18" s="11"/>
      <c r="F18" s="6" t="s">
        <v>17</v>
      </c>
    </row>
    <row r="19" spans="1:6">
      <c r="A19" s="7"/>
      <c r="B19" s="87" t="s">
        <v>18</v>
      </c>
      <c r="C19" s="87"/>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zoomScaleNormal="100" zoomScaleSheetLayoutView="90" workbookViewId="0">
      <selection activeCell="A17" sqref="A17:I17"/>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6" t="s">
        <v>19</v>
      </c>
      <c r="B2" s="107"/>
      <c r="C2" s="107"/>
      <c r="D2" s="107"/>
      <c r="E2" s="107"/>
      <c r="F2" s="107"/>
      <c r="G2" s="108"/>
    </row>
    <row r="3" spans="1:9" ht="15" customHeight="1">
      <c r="A3" s="109" t="s">
        <v>2</v>
      </c>
      <c r="B3" s="110"/>
      <c r="C3" s="111"/>
      <c r="D3" s="115" t="s">
        <v>40</v>
      </c>
      <c r="E3" s="113"/>
      <c r="F3" s="113"/>
      <c r="G3" s="114"/>
    </row>
    <row r="4" spans="1:9" ht="15.6">
      <c r="A4" s="103" t="s">
        <v>29</v>
      </c>
      <c r="B4" s="104"/>
      <c r="C4" s="105"/>
      <c r="D4" s="115" t="s">
        <v>41</v>
      </c>
      <c r="E4" s="113"/>
      <c r="F4" s="113"/>
      <c r="G4" s="114"/>
    </row>
    <row r="5" spans="1:9" ht="15.6">
      <c r="A5" s="103" t="s">
        <v>3</v>
      </c>
      <c r="B5" s="104"/>
      <c r="C5" s="105"/>
      <c r="D5" s="112">
        <v>44652</v>
      </c>
      <c r="E5" s="113"/>
      <c r="F5" s="113"/>
      <c r="G5" s="114"/>
    </row>
    <row r="6" spans="1:9" ht="15.75" customHeight="1" thickBot="1">
      <c r="A6" s="88" t="s">
        <v>4</v>
      </c>
      <c r="B6" s="89"/>
      <c r="C6" s="90"/>
      <c r="D6" s="100">
        <v>23082</v>
      </c>
      <c r="E6" s="101"/>
      <c r="F6" s="101"/>
      <c r="G6" s="102"/>
    </row>
    <row r="7" spans="1:9" ht="13.8" thickBot="1">
      <c r="A7" s="1"/>
      <c r="B7" s="1"/>
      <c r="C7" s="1"/>
      <c r="D7" s="1"/>
      <c r="E7" s="1"/>
      <c r="F7" s="1"/>
      <c r="G7" s="1"/>
    </row>
    <row r="8" spans="1:9" ht="14.25" customHeight="1" thickBot="1">
      <c r="A8" s="91" t="s">
        <v>20</v>
      </c>
      <c r="B8" s="92"/>
      <c r="C8" s="92"/>
      <c r="D8" s="92"/>
      <c r="E8" s="92"/>
      <c r="F8" s="92"/>
      <c r="G8" s="93"/>
      <c r="H8" s="98" t="s">
        <v>23</v>
      </c>
      <c r="I8" s="99"/>
    </row>
    <row r="9" spans="1:9" ht="41.4">
      <c r="A9" s="14" t="s">
        <v>5</v>
      </c>
      <c r="B9" s="15" t="s">
        <v>21</v>
      </c>
      <c r="C9" s="16" t="s">
        <v>6</v>
      </c>
      <c r="D9" s="18" t="s">
        <v>30</v>
      </c>
      <c r="E9" s="18" t="s">
        <v>31</v>
      </c>
      <c r="F9" s="18" t="s">
        <v>7</v>
      </c>
      <c r="G9" s="19" t="s">
        <v>32</v>
      </c>
      <c r="H9" s="17" t="s">
        <v>24</v>
      </c>
      <c r="I9" s="13" t="s">
        <v>25</v>
      </c>
    </row>
    <row r="10" spans="1:9" ht="45" customHeight="1">
      <c r="A10" s="8">
        <v>1</v>
      </c>
      <c r="B10" s="70" t="s">
        <v>100</v>
      </c>
      <c r="C10" s="71">
        <v>45517</v>
      </c>
      <c r="D10" s="67">
        <v>27728.38</v>
      </c>
      <c r="E10" s="68">
        <v>0</v>
      </c>
      <c r="F10" s="3"/>
      <c r="G10" s="3" t="s">
        <v>50</v>
      </c>
      <c r="H10" s="75" t="s">
        <v>67</v>
      </c>
      <c r="I10" s="74" t="s">
        <v>101</v>
      </c>
    </row>
    <row r="11" spans="1:9" ht="45" customHeight="1">
      <c r="A11" s="8">
        <v>2</v>
      </c>
      <c r="B11" s="69" t="s">
        <v>100</v>
      </c>
      <c r="C11" s="72">
        <v>45525</v>
      </c>
      <c r="D11" s="67">
        <f>D10*0.9</f>
        <v>24955.542000000001</v>
      </c>
      <c r="E11" s="68">
        <v>0.1</v>
      </c>
      <c r="F11" s="3"/>
      <c r="G11" s="3" t="s">
        <v>50</v>
      </c>
      <c r="H11" s="76" t="s">
        <v>68</v>
      </c>
      <c r="I11" s="73" t="s">
        <v>101</v>
      </c>
    </row>
    <row r="12" spans="1:9" ht="45" customHeight="1">
      <c r="A12" s="8">
        <v>3</v>
      </c>
      <c r="B12" s="69" t="s">
        <v>100</v>
      </c>
      <c r="C12" s="72">
        <v>45533</v>
      </c>
      <c r="D12" s="67">
        <f>D10*0.8</f>
        <v>22182.704000000002</v>
      </c>
      <c r="E12" s="68">
        <v>0.2</v>
      </c>
      <c r="F12" s="3"/>
      <c r="G12" s="3" t="s">
        <v>50</v>
      </c>
      <c r="H12" s="76" t="s">
        <v>69</v>
      </c>
      <c r="I12" s="73" t="s">
        <v>101</v>
      </c>
    </row>
    <row r="13" spans="1:9" ht="45" customHeight="1">
      <c r="A13" s="8">
        <v>4</v>
      </c>
      <c r="B13" s="69" t="s">
        <v>100</v>
      </c>
      <c r="C13" s="72">
        <v>45541</v>
      </c>
      <c r="D13" s="67">
        <f>D10*0.7</f>
        <v>19409.865999999998</v>
      </c>
      <c r="E13" s="68">
        <v>0.3</v>
      </c>
      <c r="F13" s="3"/>
      <c r="G13" s="3" t="s">
        <v>50</v>
      </c>
      <c r="H13" s="76" t="s">
        <v>70</v>
      </c>
      <c r="I13" s="73" t="s">
        <v>101</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0" t="s">
        <v>44</v>
      </c>
      <c r="H20" s="5"/>
    </row>
    <row r="21" spans="1:9" ht="13.8">
      <c r="A21" s="7"/>
      <c r="B21" s="6"/>
      <c r="C21" s="87" t="s">
        <v>18</v>
      </c>
      <c r="D21" s="87"/>
      <c r="E21" s="87"/>
      <c r="F21" s="87"/>
      <c r="G21" s="6"/>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2024-09-24T07:32:46Z</dcterms:modified>
</cp:coreProperties>
</file>