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<sst xmlns="http://schemas.openxmlformats.org/spreadsheetml/2006/main" count="161" uniqueCount="85">
  <si>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</si>
  <si>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</si>
  <si>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</si>
  <si>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</si>
  <si>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</si>
  <si>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</si>
  <si>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</si>
  <si>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</si>
  <si>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</si>
  <si>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</si>
  <si>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</si>
  <si>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</si>
  <si>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</si>
  <si>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</si>
  <si>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</si>
  <si>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</si>
  <si>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</si>
  <si>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</si>
  <si>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</si>
  <si>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</si>
  <si>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</si>
  <si>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</si>
  <si>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</si>
  <si>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</si>
  <si>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</si>
  <si>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</si>
  <si>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</si>
  <si>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</si>
  <si>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</si>
  <si>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</si>
  <si>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</si>
  <si>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</si>
  <si>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</si>
  <si>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</si>
  <si>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</si>
  <si>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</si>
  <si>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</si>
  <si>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</si>
  <si>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</si>
  <si>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</si>
  <si>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</si>
  <si>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</si>
  <si>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</si>
  <si>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</si>
  <si>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</si>
  <si>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</si>
  <si>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</si>
  <si>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</si>
  <si>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</si>
  <si>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</si>
  <si>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</si>
  <si>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</si>
  <si>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</si>
  <si>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</si>
  <si>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</si>
  <si>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</si>
  <si>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</si>
  <si>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</si>
  <si>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</si>
  <si>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</si>
  <si>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</si>
  <si>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</si>
  <si>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</si>
  <si>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</si>
  <si>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</si>
  <si>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</si>
  <si>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Шафа (ДхВ 1000х1134мм)</t>
  </si>
  <si>
    <t>https://www.fg.gov.ua/passport/58793</t>
  </si>
  <si>
    <t>https://www.fg.gov.ua/passport/58899</t>
  </si>
  <si>
    <t>https://www.fg.gov.ua/passport/58957</t>
  </si>
  <si>
    <t>https://www.fg.gov.ua/passport/59011</t>
  </si>
  <si>
    <t>Комутатор Catalyst 3750</t>
  </si>
  <si>
    <t>127314</t>
  </si>
  <si>
    <t>м.Київ, пр-кт Григоренка,33/44, машиномісце 5</t>
  </si>
  <si>
    <t>127316</t>
  </si>
  <si>
    <t>127952</t>
  </si>
  <si>
    <t>5143</t>
  </si>
  <si>
    <t>Шафа ШК-1</t>
  </si>
  <si>
    <t>4880</t>
  </si>
  <si>
    <t>ШАФА ФАЙЛОВА FC 04 P</t>
  </si>
  <si>
    <t>160241</t>
  </si>
  <si>
    <t>Точка доступу AIR-LAP1142N-E-K9</t>
  </si>
  <si>
    <t>10145</t>
  </si>
  <si>
    <t>G22N026382</t>
  </si>
  <si>
    <t>https://www.fg.gov.ua/lot/171459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</si>
</sst>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workbookViewId="0">
      <selection activeCell="D10" sqref="D1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72</v>
      </c>
      <c r="C6" s="60" t="s">
        <v>63</v>
      </c>
      <c r="D6" s="59">
        <v>1</v>
      </c>
      <c r="E6" s="61" t="s">
        <v>45</v>
      </c>
      <c r="F6" s="61" t="s">
        <v>49</v>
      </c>
      <c r="G6" s="59" t="s">
        <v>36</v>
      </c>
      <c r="H6" s="60" t="s">
        <v>39</v>
      </c>
      <c r="I6" s="60" t="s">
        <v>39</v>
      </c>
      <c r="J6" s="68" t="s">
        <v>73</v>
      </c>
      <c r="K6" s="59" t="s">
        <v>46</v>
      </c>
      <c r="L6" s="62" t="s">
        <v>37</v>
      </c>
      <c r="M6" s="62" t="s">
        <v>38</v>
      </c>
      <c r="N6" s="53"/>
    </row>
    <row r="7" spans="1:14" s="26" customFormat="1" ht="25.5" customHeight="1">
      <c r="A7" s="59">
        <v>2</v>
      </c>
      <c r="B7" s="67" t="s">
        <v>74</v>
      </c>
      <c r="C7" s="60" t="s">
        <v>63</v>
      </c>
      <c r="D7" s="59">
        <v>1</v>
      </c>
      <c r="E7" s="61" t="s">
        <v>45</v>
      </c>
      <c r="F7" s="61" t="s">
        <v>49</v>
      </c>
      <c r="G7" s="59" t="s">
        <v>36</v>
      </c>
      <c r="H7" s="60" t="s">
        <v>39</v>
      </c>
      <c r="I7" s="60" t="s">
        <v>39</v>
      </c>
      <c r="J7" s="68" t="s">
        <v>73</v>
      </c>
      <c r="K7" s="59" t="s">
        <v>46</v>
      </c>
      <c r="L7" s="62" t="s">
        <v>37</v>
      </c>
      <c r="M7" s="62" t="s">
        <v>38</v>
      </c>
      <c r="N7" s="56"/>
    </row>
    <row r="8" spans="1:14" s="26" customFormat="1" ht="25.5" customHeight="1">
      <c r="A8" s="59">
        <v>3</v>
      </c>
      <c r="B8" s="67" t="s">
        <v>75</v>
      </c>
      <c r="C8" s="60" t="s">
        <v>63</v>
      </c>
      <c r="D8" s="59">
        <v>1</v>
      </c>
      <c r="E8" s="61" t="s">
        <v>45</v>
      </c>
      <c r="F8" s="61" t="s">
        <v>66</v>
      </c>
      <c r="G8" s="59" t="s">
        <v>36</v>
      </c>
      <c r="H8" s="60" t="s">
        <v>39</v>
      </c>
      <c r="I8" s="60" t="s">
        <v>39</v>
      </c>
      <c r="J8" s="61" t="s">
        <v>73</v>
      </c>
      <c r="K8" s="59" t="s">
        <v>46</v>
      </c>
      <c r="L8" s="62" t="s">
        <v>37</v>
      </c>
      <c r="M8" s="62" t="s">
        <v>38</v>
      </c>
      <c r="N8" s="56"/>
    </row>
    <row r="9" spans="1:14" s="26" customFormat="1" ht="25.5" customHeight="1">
      <c r="A9" s="59">
        <v>4</v>
      </c>
      <c r="B9" s="67" t="s">
        <v>76</v>
      </c>
      <c r="C9" s="60" t="s">
        <v>63</v>
      </c>
      <c r="D9" s="59">
        <v>1</v>
      </c>
      <c r="E9" s="61" t="s">
        <v>45</v>
      </c>
      <c r="F9" s="61" t="s">
        <v>77</v>
      </c>
      <c r="G9" s="59" t="s">
        <v>36</v>
      </c>
      <c r="H9" s="60" t="s">
        <v>39</v>
      </c>
      <c r="I9" s="60" t="s">
        <v>39</v>
      </c>
      <c r="J9" s="61" t="s">
        <v>73</v>
      </c>
      <c r="K9" s="59" t="s">
        <v>46</v>
      </c>
      <c r="L9" s="62" t="s">
        <v>65</v>
      </c>
      <c r="M9" s="62" t="s">
        <v>38</v>
      </c>
      <c r="N9" s="56"/>
    </row>
    <row r="10" spans="1:14" s="26" customFormat="1" ht="25.5" customHeight="1">
      <c r="A10" s="59">
        <v>5</v>
      </c>
      <c r="B10" s="67" t="s">
        <v>78</v>
      </c>
      <c r="C10" s="60" t="s">
        <v>63</v>
      </c>
      <c r="D10" s="59">
        <v>1</v>
      </c>
      <c r="E10" s="61" t="s">
        <v>45</v>
      </c>
      <c r="F10" s="61" t="s">
        <v>79</v>
      </c>
      <c r="G10" s="59" t="s">
        <v>36</v>
      </c>
      <c r="H10" s="60" t="s">
        <v>39</v>
      </c>
      <c r="I10" s="60" t="s">
        <v>39</v>
      </c>
      <c r="J10" s="61" t="s">
        <v>73</v>
      </c>
      <c r="K10" s="59" t="s">
        <v>46</v>
      </c>
      <c r="L10" s="62" t="s">
        <v>65</v>
      </c>
      <c r="M10" s="62" t="s">
        <v>38</v>
      </c>
      <c r="N10" s="56"/>
    </row>
    <row r="11" spans="1:14" s="26" customFormat="1" ht="25.5" customHeight="1">
      <c r="A11" s="59">
        <v>6</v>
      </c>
      <c r="B11" s="67" t="s">
        <v>80</v>
      </c>
      <c r="C11" s="60" t="s">
        <v>64</v>
      </c>
      <c r="D11" s="59">
        <v>1</v>
      </c>
      <c r="E11" s="61" t="s">
        <v>47</v>
      </c>
      <c r="F11" s="61" t="s">
        <v>81</v>
      </c>
      <c r="G11" s="59" t="s">
        <v>36</v>
      </c>
      <c r="H11" s="60" t="s">
        <v>39</v>
      </c>
      <c r="I11" s="60" t="s">
        <v>39</v>
      </c>
      <c r="J11" s="61" t="s">
        <v>48</v>
      </c>
      <c r="K11" s="59" t="s">
        <v>46</v>
      </c>
      <c r="L11" s="62" t="s">
        <v>37</v>
      </c>
      <c r="M11" s="62" t="s">
        <v>38</v>
      </c>
      <c r="N11" s="56"/>
    </row>
    <row r="12" spans="1:14" s="26" customFormat="1" ht="25.5" customHeight="1" thickBot="1">
      <c r="A12" s="59">
        <v>7</v>
      </c>
      <c r="B12" s="67" t="s">
        <v>82</v>
      </c>
      <c r="C12" s="60" t="s">
        <v>64</v>
      </c>
      <c r="D12" s="59">
        <v>1</v>
      </c>
      <c r="E12" s="61" t="s">
        <v>47</v>
      </c>
      <c r="F12" s="61" t="s">
        <v>71</v>
      </c>
      <c r="G12" s="59" t="s">
        <v>36</v>
      </c>
      <c r="H12" s="60" t="s">
        <v>39</v>
      </c>
      <c r="I12" s="60" t="s">
        <v>39</v>
      </c>
      <c r="J12" s="61" t="s">
        <v>48</v>
      </c>
      <c r="K12" s="59" t="s">
        <v>46</v>
      </c>
      <c r="L12" s="62" t="s">
        <v>37</v>
      </c>
      <c r="M12" s="62" t="s">
        <v>38</v>
      </c>
      <c r="N12" s="56"/>
    </row>
    <row r="13" spans="1:14" s="66" customFormat="1" ht="13.5" thickBot="1">
      <c r="A13" s="122" t="s">
        <v>8</v>
      </c>
      <c r="B13" s="123"/>
      <c r="C13" s="123"/>
      <c r="D13" s="123"/>
      <c r="E13" s="123"/>
      <c r="F13" s="123"/>
      <c r="G13" s="124"/>
      <c r="H13" s="63"/>
      <c r="I13" s="64" t="s">
        <v>9</v>
      </c>
      <c r="J13" s="64" t="s">
        <v>9</v>
      </c>
      <c r="K13" s="64" t="s">
        <v>9</v>
      </c>
      <c r="L13" s="64" t="s">
        <v>9</v>
      </c>
      <c r="M13" s="64" t="s">
        <v>9</v>
      </c>
      <c r="N13" s="65" t="s">
        <v>9</v>
      </c>
    </row>
    <row r="14" spans="1:14" ht="17.25" customHeight="1">
      <c r="F14" s="29"/>
      <c r="G14" s="35"/>
      <c r="H14" s="37"/>
      <c r="I14" s="30"/>
      <c r="J14" s="30"/>
      <c r="K14" s="38"/>
      <c r="L14" s="39"/>
      <c r="M14" s="31"/>
    </row>
    <row r="15" spans="1:14" ht="32.25" customHeight="1">
      <c r="A15" s="78" t="s">
        <v>51</v>
      </c>
      <c r="B15" s="79"/>
      <c r="C15" s="79"/>
      <c r="D15" s="79"/>
      <c r="E15" s="79"/>
      <c r="F15" s="79"/>
      <c r="G15" s="79"/>
      <c r="H15" s="79"/>
      <c r="I15" s="79"/>
      <c r="J15" s="79"/>
      <c r="K15" s="79"/>
      <c r="L15" s="79"/>
      <c r="M15" s="80"/>
    </row>
    <row r="16" spans="1:14" ht="48" customHeight="1">
      <c r="A16" s="78" t="s">
        <v>10</v>
      </c>
      <c r="B16" s="79"/>
      <c r="C16" s="79"/>
      <c r="D16" s="79"/>
      <c r="E16" s="79"/>
      <c r="F16" s="79"/>
      <c r="G16" s="79"/>
      <c r="H16" s="79"/>
      <c r="I16" s="79"/>
      <c r="J16" s="79"/>
      <c r="K16" s="79"/>
      <c r="L16" s="79"/>
      <c r="M16" s="80"/>
    </row>
    <row r="17" spans="1:13" ht="79.5" customHeight="1">
      <c r="A17" s="78" t="s">
        <v>52</v>
      </c>
      <c r="B17" s="79"/>
      <c r="C17" s="79"/>
      <c r="D17" s="79"/>
      <c r="E17" s="79"/>
      <c r="F17" s="79"/>
      <c r="G17" s="79"/>
      <c r="H17" s="79"/>
      <c r="I17" s="79"/>
      <c r="J17" s="79"/>
      <c r="K17" s="79"/>
      <c r="L17" s="79"/>
      <c r="M17" s="80"/>
    </row>
    <row r="18" spans="1:13" ht="54" customHeight="1">
      <c r="A18" s="81" t="s">
        <v>53</v>
      </c>
      <c r="B18" s="82"/>
      <c r="C18" s="82"/>
      <c r="D18" s="82"/>
      <c r="E18" s="82"/>
      <c r="F18" s="82"/>
      <c r="G18" s="82"/>
      <c r="H18" s="82"/>
      <c r="I18" s="82"/>
      <c r="J18" s="82"/>
      <c r="K18" s="82"/>
      <c r="L18" s="82"/>
      <c r="M18" s="83"/>
    </row>
    <row r="19" spans="1:13" ht="52.5" customHeight="1">
      <c r="A19" s="81" t="s">
        <v>54</v>
      </c>
      <c r="B19" s="82"/>
      <c r="C19" s="82"/>
      <c r="D19" s="82"/>
      <c r="E19" s="82"/>
      <c r="F19" s="82"/>
      <c r="G19" s="82"/>
      <c r="H19" s="82"/>
      <c r="I19" s="82"/>
      <c r="J19" s="82"/>
      <c r="K19" s="82"/>
      <c r="L19" s="82"/>
      <c r="M19" s="83"/>
    </row>
    <row r="20" spans="1:13" ht="46.5" customHeight="1">
      <c r="A20" s="77" t="s">
        <v>55</v>
      </c>
      <c r="B20" s="77"/>
      <c r="C20" s="77"/>
      <c r="D20" s="77"/>
      <c r="E20" s="77"/>
      <c r="F20" s="77"/>
      <c r="G20" s="77"/>
      <c r="H20" s="77"/>
      <c r="I20" s="77"/>
      <c r="J20" s="77"/>
      <c r="K20" s="77"/>
      <c r="L20" s="77"/>
      <c r="M20" s="77"/>
    </row>
    <row r="21" spans="1:13" ht="44.25" customHeight="1">
      <c r="A21" s="95" t="s">
        <v>43</v>
      </c>
      <c r="B21" s="95"/>
      <c r="C21" s="95"/>
      <c r="D21" s="95"/>
      <c r="E21" s="95"/>
      <c r="F21" s="95"/>
      <c r="G21" s="23" t="s">
        <v>17</v>
      </c>
      <c r="H21" s="95" t="s">
        <v>44</v>
      </c>
      <c r="I21" s="95"/>
      <c r="J21" s="51"/>
    </row>
    <row r="22" spans="1:13" ht="15">
      <c r="E22" s="41"/>
      <c r="F22" s="40"/>
      <c r="G22" s="40" t="s">
        <v>18</v>
      </c>
      <c r="I22" s="40"/>
    </row>
  </sheetData>
  <mergeCells count="17">
    <mergeCell ref="A2:M2"/>
    <mergeCell ref="A3:I3"/>
    <mergeCell ref="J3:M3"/>
    <mergeCell ref="A4:J4"/>
    <mergeCell ref="K4:K5"/>
    <mergeCell ref="N4:N5"/>
    <mergeCell ref="L4:L5"/>
    <mergeCell ref="M4:M5"/>
    <mergeCell ref="A21:F21"/>
    <mergeCell ref="A13:G13"/>
    <mergeCell ref="A15:M15"/>
    <mergeCell ref="A16:M16"/>
    <mergeCell ref="A17:M17"/>
    <mergeCell ref="A18:M18"/>
    <mergeCell ref="A19:M19"/>
    <mergeCell ref="H21:I21"/>
    <mergeCell ref="A20:M20"/>
  </mergeCells>
  <conditionalFormatting sqref="E23:E1048576 E14 E1:E2">
    <cfRule type="duplicateValues" dxfId="2" priority="4"/>
  </conditionalFormatting>
  <conditionalFormatting sqref="E22 A21:D21">
    <cfRule type="duplicateValues" dxfId="1" priority="3"/>
  </conditionalFormatting>
  <conditionalFormatting sqref="B6:B12">
    <cfRule type="duplicateValues" dxfId="0" priority="22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B13" sqref="B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22892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83</v>
      </c>
      <c r="C10" s="72">
        <v>45523</v>
      </c>
      <c r="D10" s="6">
        <v>27500.38</v>
      </c>
      <c r="E10" s="21">
        <v>0</v>
      </c>
      <c r="F10" s="3"/>
      <c r="G10" s="3" t="s">
        <v>50</v>
      </c>
      <c r="H10" s="75" t="s">
        <v>67</v>
      </c>
      <c r="I10" s="74" t="s">
        <v>84</v>
      </c>
    </row>
    <row r="11" spans="1:9" ht="45" customHeight="1">
      <c r="A11" s="9">
        <v>2</v>
      </c>
      <c r="B11" s="69" t="s">
        <v>83</v>
      </c>
      <c r="C11" s="70">
        <v>45531</v>
      </c>
      <c r="D11" s="6">
        <f>D10*0.9</f>
        <v>24750.342000000001</v>
      </c>
      <c r="E11" s="21">
        <v>0.1</v>
      </c>
      <c r="F11" s="3"/>
      <c r="G11" s="3" t="s">
        <v>50</v>
      </c>
      <c r="H11" s="76" t="s">
        <v>68</v>
      </c>
      <c r="I11" s="73" t="s">
        <v>84</v>
      </c>
    </row>
    <row r="12" spans="1:9" ht="45" customHeight="1">
      <c r="A12" s="9">
        <v>3</v>
      </c>
      <c r="B12" s="69" t="s">
        <v>83</v>
      </c>
      <c r="C12" s="70">
        <v>45539</v>
      </c>
      <c r="D12" s="6">
        <f>D10*0.8</f>
        <v>22000.304000000004</v>
      </c>
      <c r="E12" s="21">
        <v>0.2</v>
      </c>
      <c r="F12" s="3"/>
      <c r="G12" s="3" t="s">
        <v>50</v>
      </c>
      <c r="H12" s="76" t="s">
        <v>69</v>
      </c>
      <c r="I12" s="73" t="s">
        <v>84</v>
      </c>
    </row>
    <row r="13" spans="1:9" ht="45" customHeight="1">
      <c r="A13" s="9">
        <v>4</v>
      </c>
      <c r="B13" s="69" t="s">
        <v>83</v>
      </c>
      <c r="C13" s="70">
        <v>45547</v>
      </c>
      <c r="D13" s="6">
        <f>D10*0.7</f>
        <v>19250.266</v>
      </c>
      <c r="E13" s="21">
        <v>0.3</v>
      </c>
      <c r="F13" s="3"/>
      <c r="G13" s="3" t="s">
        <v>50</v>
      </c>
      <c r="H13" s="75" t="s">
        <v>70</v>
      </c>
      <c r="I13" s="73" t="s">
        <v>84</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2024-10-15T09:14:41Z</dcterms:modified>
</cp:coreProperties>
</file>