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Банки\Аркада\20230503_Аркада_Пул_нерух_ОЗ\ППА\"/>
    </mc:Choice>
  </mc:AlternateContent>
  <bookViews>
    <workbookView xWindow="0" yWindow="0" windowWidth="9576" windowHeight="4416"/>
  </bookViews>
  <sheets>
    <sheet name="ППА" sheetId="12" r:id="rId1"/>
    <sheet name="8.2" sheetId="8" r:id="rId2"/>
    <sheet name="8.3" sheetId="9" r:id="rId3"/>
    <sheet name="8.4" sheetId="10" r:id="rId4"/>
  </sheets>
  <definedNames>
    <definedName name="_xlnm._FilterDatabase" localSheetId="0" hidden="1">ППА!$A$3:$K$21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_xlnm.Print_Area" localSheetId="2">'8.3'!$A$1:$F$19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F21" i="12" l="1"/>
</calcChain>
</file>

<file path=xl/sharedStrings.xml><?xml version="1.0" encoding="utf-8"?>
<sst xmlns="http://schemas.openxmlformats.org/spreadsheetml/2006/main" count="162" uniqueCount="56">
  <si>
    <t>Інше</t>
  </si>
  <si>
    <t>Результати фотофіксації об'єкту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</si>
  <si>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</si>
  <si>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</si>
  <si>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</si>
  <si>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</si>
  <si>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</si>
  <si>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</si>
  <si>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Посилання:</t>
  </si>
  <si>
    <t>Журнал торгів:</t>
  </si>
  <si>
    <t>Вид обладнання</t>
  </si>
  <si>
    <t xml:space="preserve"> ПУБЛІЧНИЙ ПАСПОРТ АКТИВУ
Обладнання/устаткування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</si>
  <si>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</si>
  <si>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</si>
  <si>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</si>
  <si>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</si>
  <si>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</si>
  <si>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наявне</t>
  </si>
  <si>
    <t>-</t>
  </si>
  <si>
    <t xml:space="preserve">378/18 від 07.05.2018р. </t>
  </si>
  <si>
    <t>ЗАТ "Консалтингюрсервіс", код ЄДРПОУ 23718881</t>
  </si>
  <si>
    <t>Цей документ був підготовлений Фондом гарантування вкладів фізичних осіб (далі – Фонд) виключно для інформаційних цілей і не повинен вважатися як спонукання до будь-яких дій чи бездіяльності.  Інформація, що міститься в цьому документі, була отримана з/або ґрунтується на джерелах, які вважаються надійними, але не є вичерпною та не може сприйматися як повна або актуальна. Рішення покупця щодо будь-яких дій або бездіяльності повинно ґрунтуватися на власних оцінках та дослідженнях майна (активу/активів), котре реалізується. Фонд не несе відповідальності за рішення покупця та його наслідки, що ґрунтується на інформації, викладеній в даному документі.</t>
  </si>
  <si>
    <t>задовільний</t>
  </si>
  <si>
    <t>№ п/п</t>
  </si>
  <si>
    <t>Інвентарний номер</t>
  </si>
  <si>
    <t>Код активу</t>
  </si>
  <si>
    <t>Найменування ОЗ</t>
  </si>
  <si>
    <t>Кількість</t>
  </si>
  <si>
    <t>Дата введення в експлуатацію</t>
  </si>
  <si>
    <t>Характеристика фізичного стану обладнання 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</si>
  <si>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</si>
  <si>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</si>
  <si>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 xml:space="preserve"> Адреса місця розташування</t>
  </si>
  <si>
    <t>м. Київ, вул. Ольгинська, буд. 3</t>
  </si>
  <si>
    <t>104</t>
  </si>
  <si>
    <t>Сеpвеp PrimeServer Pilot 5950</t>
  </si>
  <si>
    <t>Всього</t>
  </si>
  <si>
    <t>Х</t>
  </si>
  <si>
    <t>законсервоване</t>
  </si>
  <si>
    <t>SuperServer 5027C-TF+19"2U</t>
  </si>
  <si>
    <t>Комп’ютери, телекомунікаційне та мережеве обладнання</t>
  </si>
  <si>
    <t>Сервер Supermicro 6016T-MTF/WinSrvStd 2008R2 Rus</t>
  </si>
  <si>
    <t>Cервер Supermicro SYS-1028R-WS16STD16/2xWS16STD2A</t>
  </si>
  <si>
    <t>Систем.блок сервер.(2хXeon E5-2620/x1.2GB/64GBWin</t>
  </si>
  <si>
    <t>Системний блок серверний 2xXeon E52620/4x1.2GB/64G</t>
  </si>
  <si>
    <t xml:space="preserve">Сервер PrimeServer Lan 2900R-Windows Server 2012 </t>
  </si>
  <si>
    <t>Пеpсональн.комп"ютеp HP Compag</t>
  </si>
  <si>
    <t>Сеpвеp PrimeServer LAN1900R</t>
  </si>
  <si>
    <t>ПК М/В Р7Р55 LX/Core i7(860) з ПЗ Windows 7 Proffe</t>
  </si>
  <si>
    <t>Сервер SM19" 1U/E5-2630v4</t>
  </si>
  <si>
    <t>Системний блок Intel Core2 Quad 2,5 Ghz</t>
  </si>
  <si>
    <t>SuperServer 6026C-TRF 19" 2U</t>
  </si>
  <si>
    <t>Сист.блок серверний Supermicro SYS-1028R2 E5-2680</t>
  </si>
  <si>
    <t>Систем.блок серверн. SYS-6019P-MTR з ПЗ WinSrv2019</t>
  </si>
  <si>
    <t>Системний блок серверний SupermicroSYS-6038R-C1R16</t>
  </si>
  <si>
    <t>https://www.fg.gov.ua/passport/53391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</si>
</sst>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5" formatCode="_-* #,##0.00_₴_-;\-* #,##0.00_₴_-;_-* &quot;-&quot;??_₴_-;_-@_-"/>
    <numFmt numFmtId="166" formatCode="_-* #,##0_₴_-;\-* #,##0_₴_-;_-* &quot;-&quot;??_₴_-;_-@_-"/>
    <numFmt numFmtId="167" formatCode="#,##0.00;[Red]#,##0.00"/>
    <numFmt numFmtId="168" formatCode="#,##0.00_ ;\-#,##0.00\ "/>
  </numFmts>
  <fonts count="2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PragmaticaCTT"/>
      <charset val="204"/>
    </font>
    <font>
      <sz val="10"/>
      <name val="Arial Cyr"/>
      <charset val="204"/>
    </font>
    <font>
      <sz val="11"/>
      <color rgb="FF00B0F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i/>
      <sz val="9"/>
      <color rgb="FFFF0000"/>
      <name val="Times New Roman"/>
      <family val="1"/>
      <charset val="204"/>
    </font>
    <font>
      <i/>
      <sz val="6"/>
      <color rgb="FFFF000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i/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3">
    <xf numFmtId="0" fontId="0" fillId="0" borderId="0"/>
    <xf numFmtId="0" fontId="1" fillId="0" borderId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9" fillId="0" borderId="0"/>
    <xf numFmtId="165" fontId="8" fillId="0" borderId="0" applyFont="0" applyFill="0" applyBorder="0" applyAlignment="0" applyProtection="0"/>
    <xf numFmtId="0" fontId="3" fillId="0" borderId="0"/>
    <xf numFmtId="0" fontId="10" fillId="0" borderId="0"/>
    <xf numFmtId="0" fontId="3" fillId="0" borderId="0"/>
    <xf numFmtId="0" fontId="4" fillId="0" borderId="0"/>
    <xf numFmtId="0" fontId="15" fillId="0" borderId="0" applyNumberFormat="0" applyFill="0" applyBorder="0" applyAlignment="0" applyProtection="0"/>
    <xf numFmtId="0" fontId="3" fillId="0" borderId="0"/>
  </cellStyleXfs>
  <cellXfs count="88">
    <xf numFmtId="0" fontId="0" fillId="0" borderId="0" xfId="0"/>
    <xf numFmtId="0" fontId="0" fillId="0" borderId="1" xfId="0" applyBorder="1"/>
    <xf numFmtId="0" fontId="0" fillId="0" borderId="0" xfId="0" applyFill="1"/>
    <xf numFmtId="0" fontId="0" fillId="0" borderId="1" xfId="0" applyFill="1" applyBorder="1"/>
    <xf numFmtId="166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Fill="1" applyBorder="1"/>
    <xf numFmtId="0" fontId="0" fillId="0" borderId="0" xfId="0"/>
    <xf numFmtId="4" fontId="0" fillId="0" borderId="1" xfId="0" applyNumberFormat="1" applyBorder="1"/>
    <xf numFmtId="167" fontId="0" fillId="0" borderId="1" xfId="2" applyNumberFormat="1" applyFont="1" applyBorder="1"/>
    <xf numFmtId="168" fontId="0" fillId="0" borderId="1" xfId="2" applyNumberFormat="1" applyFont="1" applyBorder="1"/>
    <xf numFmtId="0" fontId="11" fillId="0" borderId="0" xfId="0" applyFont="1"/>
    <xf numFmtId="14" fontId="14" fillId="0" borderId="0" xfId="0" applyNumberFormat="1" applyFont="1" applyAlignment="1">
      <alignment horizontal="center"/>
    </xf>
    <xf numFmtId="0" fontId="12" fillId="0" borderId="5" xfId="0" applyFont="1" applyFill="1" applyBorder="1" applyAlignment="1">
      <alignment horizontal="left"/>
    </xf>
    <xf numFmtId="0" fontId="12" fillId="0" borderId="3" xfId="0" applyFont="1" applyFill="1" applyBorder="1" applyAlignment="1">
      <alignment horizontal="left"/>
    </xf>
    <xf numFmtId="0" fontId="12" fillId="0" borderId="5" xfId="0" applyFont="1" applyFill="1" applyBorder="1" applyAlignment="1">
      <alignment horizontal="center"/>
    </xf>
    <xf numFmtId="0" fontId="12" fillId="0" borderId="3" xfId="0" applyFont="1" applyFill="1" applyBorder="1" applyAlignment="1">
      <alignment horizontal="center"/>
    </xf>
    <xf numFmtId="4" fontId="0" fillId="0" borderId="0" xfId="0" applyNumberFormat="1"/>
    <xf numFmtId="4" fontId="0" fillId="0" borderId="0" xfId="0" applyNumberFormat="1" applyAlignment="1">
      <alignment wrapText="1"/>
    </xf>
    <xf numFmtId="0" fontId="15" fillId="0" borderId="1" xfId="11" applyBorder="1"/>
    <xf numFmtId="0" fontId="0" fillId="0" borderId="0" xfId="0" applyAlignment="1">
      <alignment wrapText="1"/>
    </xf>
    <xf numFmtId="0" fontId="5" fillId="0" borderId="0" xfId="0" applyFont="1" applyFill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7" fillId="0" borderId="0" xfId="0" applyFont="1" applyFill="1" applyAlignment="1">
      <alignment wrapText="1"/>
    </xf>
    <xf numFmtId="0" fontId="7" fillId="0" borderId="0" xfId="0" applyFont="1" applyFill="1" applyAlignment="1">
      <alignment horizontal="right" wrapText="1"/>
    </xf>
    <xf numFmtId="0" fontId="2" fillId="0" borderId="0" xfId="0" applyFont="1" applyAlignment="1"/>
    <xf numFmtId="14" fontId="12" fillId="0" borderId="6" xfId="0" applyNumberFormat="1" applyFont="1" applyFill="1" applyBorder="1" applyAlignment="1">
      <alignment horizontal="left"/>
    </xf>
    <xf numFmtId="0" fontId="0" fillId="0" borderId="0" xfId="0" applyFill="1" applyBorder="1"/>
    <xf numFmtId="14" fontId="0" fillId="0" borderId="0" xfId="0" applyNumberFormat="1" applyBorder="1"/>
    <xf numFmtId="4" fontId="0" fillId="0" borderId="0" xfId="0" applyNumberFormat="1" applyBorder="1"/>
    <xf numFmtId="9" fontId="0" fillId="0" borderId="0" xfId="3" applyFont="1" applyBorder="1"/>
    <xf numFmtId="166" fontId="0" fillId="0" borderId="0" xfId="2" applyNumberFormat="1" applyFont="1" applyBorder="1"/>
    <xf numFmtId="0" fontId="15" fillId="0" borderId="0" xfId="11" applyBorder="1"/>
    <xf numFmtId="0" fontId="14" fillId="0" borderId="0" xfId="10" applyFont="1" applyFill="1" applyAlignment="1">
      <alignment horizontal="center" vertical="center"/>
    </xf>
    <xf numFmtId="0" fontId="14" fillId="0" borderId="0" xfId="10" applyFont="1" applyFill="1"/>
    <xf numFmtId="0" fontId="19" fillId="0" borderId="0" xfId="10" applyFont="1" applyFill="1" applyBorder="1" applyAlignment="1">
      <alignment horizontal="center" vertical="center"/>
    </xf>
    <xf numFmtId="0" fontId="19" fillId="0" borderId="0" xfId="10" applyFont="1" applyFill="1" applyBorder="1" applyAlignment="1">
      <alignment horizontal="left" vertical="center"/>
    </xf>
    <xf numFmtId="0" fontId="3" fillId="0" borderId="1" xfId="12" applyNumberFormat="1" applyFill="1" applyBorder="1" applyAlignment="1">
      <alignment horizontal="center" vertical="center"/>
    </xf>
    <xf numFmtId="0" fontId="3" fillId="0" borderId="1" xfId="12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3" fillId="0" borderId="1" xfId="12" applyFill="1" applyBorder="1" applyAlignment="1">
      <alignment vertical="center" wrapText="1"/>
    </xf>
    <xf numFmtId="0" fontId="3" fillId="0" borderId="1" xfId="12" applyFont="1" applyFill="1" applyBorder="1" applyAlignment="1">
      <alignment horizontal="center" vertical="center" wrapText="1"/>
    </xf>
    <xf numFmtId="14" fontId="3" fillId="0" borderId="1" xfId="12" applyNumberFormat="1" applyFill="1" applyBorder="1" applyAlignment="1">
      <alignment horizontal="center" vertical="center"/>
    </xf>
    <xf numFmtId="14" fontId="0" fillId="0" borderId="1" xfId="0" applyNumberFormat="1" applyBorder="1" applyAlignment="1">
      <alignment horizontal="center"/>
    </xf>
    <xf numFmtId="9" fontId="0" fillId="0" borderId="1" xfId="3" applyFont="1" applyBorder="1" applyAlignment="1">
      <alignment horizontal="center"/>
    </xf>
    <xf numFmtId="166" fontId="0" fillId="0" borderId="1" xfId="2" applyNumberFormat="1" applyFont="1" applyBorder="1" applyAlignment="1">
      <alignment horizontal="center"/>
    </xf>
    <xf numFmtId="14" fontId="16" fillId="0" borderId="0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4" fontId="17" fillId="0" borderId="0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/>
    </xf>
    <xf numFmtId="4" fontId="12" fillId="0" borderId="4" xfId="0" applyNumberFormat="1" applyFont="1" applyFill="1" applyBorder="1" applyAlignment="1">
      <alignment horizontal="left" vertical="center"/>
    </xf>
    <xf numFmtId="4" fontId="12" fillId="0" borderId="5" xfId="0" applyNumberFormat="1" applyFont="1" applyFill="1" applyBorder="1" applyAlignment="1">
      <alignment horizontal="left" vertical="center"/>
    </xf>
    <xf numFmtId="4" fontId="12" fillId="0" borderId="3" xfId="0" applyNumberFormat="1" applyFont="1" applyFill="1" applyBorder="1" applyAlignment="1">
      <alignment horizontal="left" vertical="center"/>
    </xf>
    <xf numFmtId="0" fontId="12" fillId="0" borderId="4" xfId="0" applyFont="1" applyFill="1" applyBorder="1" applyAlignment="1">
      <alignment horizontal="left" wrapText="1"/>
    </xf>
    <xf numFmtId="0" fontId="12" fillId="0" borderId="5" xfId="0" applyFont="1" applyFill="1" applyBorder="1" applyAlignment="1">
      <alignment horizontal="left" wrapText="1"/>
    </xf>
    <xf numFmtId="0" fontId="12" fillId="0" borderId="3" xfId="0" applyFont="1" applyFill="1" applyBorder="1" applyAlignment="1">
      <alignment horizontal="left" wrapText="1"/>
    </xf>
    <xf numFmtId="0" fontId="0" fillId="0" borderId="1" xfId="0" applyBorder="1" applyAlignment="1">
      <alignment horizontal="center"/>
    </xf>
    <xf numFmtId="14" fontId="17" fillId="0" borderId="1" xfId="0" applyNumberFormat="1" applyFont="1" applyBorder="1" applyAlignment="1">
      <alignment horizontal="center" vertical="center" wrapText="1"/>
    </xf>
    <xf numFmtId="0" fontId="18" fillId="0" borderId="0" xfId="10" applyFont="1" applyFill="1" applyAlignment="1">
      <alignment horizontal="center" wrapText="1"/>
    </xf>
    <xf numFmtId="0" fontId="18" fillId="0" borderId="0" xfId="10" applyFont="1" applyFill="1" applyAlignment="1">
      <alignment horizontal="center"/>
    </xf>
    <xf numFmtId="0" fontId="14" fillId="0" borderId="0" xfId="10" applyFont="1" applyFill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14" fillId="0" borderId="8" xfId="0" applyFont="1" applyFill="1" applyBorder="1" applyAlignment="1">
      <alignment horizontal="center" vertical="center"/>
    </xf>
    <xf numFmtId="0" fontId="14" fillId="0" borderId="9" xfId="0" applyFont="1" applyFill="1" applyBorder="1" applyAlignment="1">
      <alignment horizontal="center" vertical="center" wrapText="1"/>
    </xf>
    <xf numFmtId="0" fontId="20" fillId="0" borderId="10" xfId="10" applyFont="1" applyFill="1" applyBorder="1" applyAlignment="1">
      <alignment horizontal="center" vertical="center"/>
    </xf>
    <xf numFmtId="0" fontId="20" fillId="0" borderId="11" xfId="10" applyFont="1" applyFill="1" applyBorder="1" applyAlignment="1">
      <alignment horizontal="center" vertical="center"/>
    </xf>
    <xf numFmtId="0" fontId="13" fillId="0" borderId="11" xfId="10" applyFont="1" applyFill="1" applyBorder="1" applyAlignment="1">
      <alignment horizontal="center" vertical="center"/>
    </xf>
    <xf numFmtId="0" fontId="13" fillId="0" borderId="12" xfId="10" applyFont="1" applyFill="1" applyBorder="1" applyAlignment="1">
      <alignment horizontal="center" vertical="center"/>
    </xf>
    <xf numFmtId="0" fontId="14" fillId="0" borderId="13" xfId="0" applyFont="1" applyFill="1" applyBorder="1" applyAlignment="1">
      <alignment horizontal="center" vertical="center"/>
    </xf>
    <xf numFmtId="0" fontId="3" fillId="0" borderId="2" xfId="12" applyNumberFormat="1" applyFill="1" applyBorder="1" applyAlignment="1">
      <alignment horizontal="center" vertical="center"/>
    </xf>
    <xf numFmtId="0" fontId="3" fillId="0" borderId="2" xfId="12" applyFill="1" applyBorder="1" applyAlignment="1">
      <alignment horizontal="center" vertical="center"/>
    </xf>
    <xf numFmtId="0" fontId="3" fillId="0" borderId="2" xfId="12" applyFill="1" applyBorder="1" applyAlignment="1">
      <alignment vertical="center" wrapText="1"/>
    </xf>
    <xf numFmtId="0" fontId="3" fillId="0" borderId="2" xfId="12" applyFont="1" applyFill="1" applyBorder="1" applyAlignment="1">
      <alignment horizontal="center" vertical="center" wrapText="1"/>
    </xf>
    <xf numFmtId="14" fontId="3" fillId="0" borderId="2" xfId="12" applyNumberForma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14" fillId="0" borderId="14" xfId="0" applyFont="1" applyFill="1" applyBorder="1" applyAlignment="1">
      <alignment horizontal="center" vertical="center" wrapText="1"/>
    </xf>
    <xf numFmtId="0" fontId="20" fillId="0" borderId="15" xfId="10" applyFont="1" applyFill="1" applyBorder="1" applyAlignment="1">
      <alignment horizontal="center" vertical="center" wrapText="1"/>
    </xf>
    <xf numFmtId="0" fontId="20" fillId="0" borderId="16" xfId="10" applyFont="1" applyFill="1" applyBorder="1" applyAlignment="1">
      <alignment horizontal="center" vertical="center" wrapText="1"/>
    </xf>
    <xf numFmtId="0" fontId="20" fillId="0" borderId="17" xfId="10" applyFont="1" applyFill="1" applyBorder="1" applyAlignment="1">
      <alignment horizontal="center" vertical="center" wrapText="1"/>
    </xf>
  </cellXfs>
  <cellStyles count="13">
    <cellStyle name="Normal" xfId="1"/>
    <cellStyle name="Відсотковий" xfId="3" builtinId="5"/>
    <cellStyle name="Гіперпосилання" xfId="11" builtinId="8"/>
    <cellStyle name="Звичайний" xfId="0" builtinId="0"/>
    <cellStyle name="Звичайний 2" xfId="9"/>
    <cellStyle name="Обычный 2" xfId="7"/>
    <cellStyle name="Обычный 2 2" xfId="12"/>
    <cellStyle name="Обычный 3" xfId="8"/>
    <cellStyle name="Обычный 3 2" xfId="10"/>
    <cellStyle name="Процентный 2" xfId="4"/>
    <cellStyle name="Стиль 1" xfId="5"/>
    <cellStyle name="Финансовый 2" xfId="6"/>
    <cellStyle name="Фінансовий" xfId="2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615461</xdr:colOff>
      <xdr:row>0</xdr:row>
      <xdr:rowOff>156308</xdr:rowOff>
    </xdr:from>
    <xdr:to>
      <xdr:col>10</xdr:col>
      <xdr:colOff>1034073</xdr:colOff>
      <xdr:row>1</xdr:row>
      <xdr:rowOff>29308</xdr:rowOff>
    </xdr:to>
    <xdr:pic>
      <xdr:nvPicPr>
        <xdr:cNvPr id="2" name="Рисунок 1" descr="logo_fgv_2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361615" y="156308"/>
          <a:ext cx="1688612" cy="3028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K23"/>
  <sheetViews>
    <sheetView tabSelected="1" zoomScale="78" zoomScaleNormal="78" workbookViewId="0">
      <selection activeCell="D8" sqref="D8"/>
    </sheetView>
  </sheetViews>
  <sheetFormatPr defaultColWidth="9.109375" defaultRowHeight="13.8"/>
  <cols>
    <col min="1" max="1" width="8.44140625" style="34" customWidth="1"/>
    <col min="2" max="2" width="11.6640625" style="34" customWidth="1"/>
    <col min="3" max="3" width="7.44140625" style="34" customWidth="1"/>
    <col min="4" max="4" width="53.109375" style="35" bestFit="1" customWidth="1"/>
    <col min="5" max="5" width="31.88671875" style="35" customWidth="1"/>
    <col min="6" max="6" width="8.5546875" style="34" customWidth="1"/>
    <col min="7" max="7" width="14.109375" style="34" customWidth="1"/>
    <col min="8" max="8" width="19.33203125" style="34" customWidth="1"/>
    <col min="9" max="10" width="18.5546875" style="34" customWidth="1"/>
    <col min="11" max="11" width="18.109375" style="34" customWidth="1"/>
    <col min="12" max="16384" width="9.109375" style="35"/>
  </cols>
  <sheetData>
    <row r="1" spans="1:11" ht="33.75" customHeight="1">
      <c r="A1" s="65" t="s">
        <v>11</v>
      </c>
      <c r="B1" s="66"/>
      <c r="C1" s="66"/>
      <c r="D1" s="66"/>
      <c r="E1" s="66"/>
      <c r="F1" s="66"/>
      <c r="G1" s="66"/>
      <c r="H1" s="66"/>
      <c r="I1" s="66"/>
      <c r="J1" s="66"/>
      <c r="K1" s="66"/>
    </row>
    <row r="2" spans="1:11" ht="16.5" customHeight="1" thickBot="1">
      <c r="A2" s="36"/>
      <c r="B2" s="36"/>
      <c r="C2" s="36"/>
      <c r="D2" s="37"/>
      <c r="E2" s="37"/>
      <c r="F2" s="36"/>
      <c r="G2" s="36"/>
      <c r="H2" s="36"/>
      <c r="I2" s="36"/>
      <c r="J2" s="36"/>
      <c r="K2" s="36"/>
    </row>
    <row r="3" spans="1:11" ht="74.25" customHeight="1" thickBot="1">
      <c r="A3" s="85" t="s">
        <v>23</v>
      </c>
      <c r="B3" s="86" t="s">
        <v>24</v>
      </c>
      <c r="C3" s="86" t="s">
        <v>25</v>
      </c>
      <c r="D3" s="86" t="s">
        <v>26</v>
      </c>
      <c r="E3" s="86" t="s">
        <v>10</v>
      </c>
      <c r="F3" s="86" t="s">
        <v>27</v>
      </c>
      <c r="G3" s="86" t="s">
        <v>28</v>
      </c>
      <c r="H3" s="86" t="s">
        <v>29</v>
      </c>
      <c r="I3" s="86" t="s">
        <v>30</v>
      </c>
      <c r="J3" s="86" t="s">
        <v>31</v>
      </c>
      <c r="K3" s="87" t="s">
        <v>32</v>
      </c>
    </row>
    <row r="4" spans="1:11" ht="28.5" customHeight="1">
      <c r="A4" s="77">
        <v>1</v>
      </c>
      <c r="B4" s="78">
        <v>23139</v>
      </c>
      <c r="C4" s="79" t="s">
        <v>34</v>
      </c>
      <c r="D4" s="80" t="s">
        <v>39</v>
      </c>
      <c r="E4" s="81" t="s">
        <v>40</v>
      </c>
      <c r="F4" s="79">
        <v>1</v>
      </c>
      <c r="G4" s="82">
        <v>40897</v>
      </c>
      <c r="H4" s="83" t="s">
        <v>17</v>
      </c>
      <c r="I4" s="83" t="s">
        <v>22</v>
      </c>
      <c r="J4" s="83" t="s">
        <v>38</v>
      </c>
      <c r="K4" s="84" t="s">
        <v>33</v>
      </c>
    </row>
    <row r="5" spans="1:11" ht="28.5" customHeight="1">
      <c r="A5" s="71">
        <v>2</v>
      </c>
      <c r="B5" s="38">
        <v>23112</v>
      </c>
      <c r="C5" s="39" t="s">
        <v>34</v>
      </c>
      <c r="D5" s="41" t="s">
        <v>41</v>
      </c>
      <c r="E5" s="42" t="s">
        <v>40</v>
      </c>
      <c r="F5" s="39">
        <v>1</v>
      </c>
      <c r="G5" s="43">
        <v>40745</v>
      </c>
      <c r="H5" s="40" t="s">
        <v>17</v>
      </c>
      <c r="I5" s="40" t="s">
        <v>22</v>
      </c>
      <c r="J5" s="40" t="s">
        <v>38</v>
      </c>
      <c r="K5" s="72" t="s">
        <v>33</v>
      </c>
    </row>
    <row r="6" spans="1:11" ht="28.5" customHeight="1">
      <c r="A6" s="71">
        <v>3</v>
      </c>
      <c r="B6" s="38">
        <v>24419</v>
      </c>
      <c r="C6" s="39" t="s">
        <v>34</v>
      </c>
      <c r="D6" s="41" t="s">
        <v>42</v>
      </c>
      <c r="E6" s="42" t="s">
        <v>40</v>
      </c>
      <c r="F6" s="39">
        <v>1</v>
      </c>
      <c r="G6" s="43">
        <v>43038</v>
      </c>
      <c r="H6" s="40" t="s">
        <v>17</v>
      </c>
      <c r="I6" s="40" t="s">
        <v>22</v>
      </c>
      <c r="J6" s="40" t="s">
        <v>38</v>
      </c>
      <c r="K6" s="72" t="s">
        <v>33</v>
      </c>
    </row>
    <row r="7" spans="1:11" ht="28.5" customHeight="1">
      <c r="A7" s="71">
        <v>4</v>
      </c>
      <c r="B7" s="38">
        <v>24365</v>
      </c>
      <c r="C7" s="39" t="s">
        <v>34</v>
      </c>
      <c r="D7" s="41" t="s">
        <v>43</v>
      </c>
      <c r="E7" s="42" t="s">
        <v>40</v>
      </c>
      <c r="F7" s="39">
        <v>1</v>
      </c>
      <c r="G7" s="43">
        <v>42949</v>
      </c>
      <c r="H7" s="40" t="s">
        <v>17</v>
      </c>
      <c r="I7" s="40" t="s">
        <v>22</v>
      </c>
      <c r="J7" s="40" t="s">
        <v>38</v>
      </c>
      <c r="K7" s="72" t="s">
        <v>33</v>
      </c>
    </row>
    <row r="8" spans="1:11" ht="28.5" customHeight="1">
      <c r="A8" s="71">
        <v>5</v>
      </c>
      <c r="B8" s="38">
        <v>24371</v>
      </c>
      <c r="C8" s="39" t="s">
        <v>34</v>
      </c>
      <c r="D8" s="41" t="s">
        <v>44</v>
      </c>
      <c r="E8" s="42" t="s">
        <v>40</v>
      </c>
      <c r="F8" s="39">
        <v>1</v>
      </c>
      <c r="G8" s="43">
        <v>42968</v>
      </c>
      <c r="H8" s="40" t="s">
        <v>17</v>
      </c>
      <c r="I8" s="40" t="s">
        <v>22</v>
      </c>
      <c r="J8" s="40" t="s">
        <v>38</v>
      </c>
      <c r="K8" s="72" t="s">
        <v>33</v>
      </c>
    </row>
    <row r="9" spans="1:11" ht="28.5" customHeight="1">
      <c r="A9" s="71">
        <v>6</v>
      </c>
      <c r="B9" s="38">
        <v>22327</v>
      </c>
      <c r="C9" s="39" t="s">
        <v>34</v>
      </c>
      <c r="D9" s="41" t="s">
        <v>35</v>
      </c>
      <c r="E9" s="42" t="s">
        <v>40</v>
      </c>
      <c r="F9" s="39">
        <v>1</v>
      </c>
      <c r="G9" s="43">
        <v>39189</v>
      </c>
      <c r="H9" s="40" t="s">
        <v>17</v>
      </c>
      <c r="I9" s="40" t="s">
        <v>22</v>
      </c>
      <c r="J9" s="40" t="s">
        <v>38</v>
      </c>
      <c r="K9" s="72" t="s">
        <v>33</v>
      </c>
    </row>
    <row r="10" spans="1:11" ht="28.5" customHeight="1">
      <c r="A10" s="71">
        <v>7</v>
      </c>
      <c r="B10" s="38">
        <v>23262</v>
      </c>
      <c r="C10" s="39" t="s">
        <v>34</v>
      </c>
      <c r="D10" s="41" t="s">
        <v>45</v>
      </c>
      <c r="E10" s="42" t="s">
        <v>40</v>
      </c>
      <c r="F10" s="39">
        <v>1</v>
      </c>
      <c r="G10" s="43">
        <v>41535</v>
      </c>
      <c r="H10" s="40" t="s">
        <v>17</v>
      </c>
      <c r="I10" s="40" t="s">
        <v>22</v>
      </c>
      <c r="J10" s="40" t="s">
        <v>38</v>
      </c>
      <c r="K10" s="72" t="s">
        <v>33</v>
      </c>
    </row>
    <row r="11" spans="1:11" ht="28.5" customHeight="1">
      <c r="A11" s="71">
        <v>8</v>
      </c>
      <c r="B11" s="38">
        <v>22801</v>
      </c>
      <c r="C11" s="39" t="s">
        <v>34</v>
      </c>
      <c r="D11" s="41" t="s">
        <v>46</v>
      </c>
      <c r="E11" s="42" t="s">
        <v>40</v>
      </c>
      <c r="F11" s="39">
        <v>1</v>
      </c>
      <c r="G11" s="43">
        <v>39584</v>
      </c>
      <c r="H11" s="40" t="s">
        <v>17</v>
      </c>
      <c r="I11" s="40" t="s">
        <v>22</v>
      </c>
      <c r="J11" s="40" t="s">
        <v>38</v>
      </c>
      <c r="K11" s="72" t="s">
        <v>33</v>
      </c>
    </row>
    <row r="12" spans="1:11" ht="28.5" customHeight="1">
      <c r="A12" s="71">
        <v>9</v>
      </c>
      <c r="B12" s="38">
        <v>21458</v>
      </c>
      <c r="C12" s="39" t="s">
        <v>34</v>
      </c>
      <c r="D12" s="41" t="s">
        <v>47</v>
      </c>
      <c r="E12" s="42" t="s">
        <v>40</v>
      </c>
      <c r="F12" s="39">
        <v>1</v>
      </c>
      <c r="G12" s="43">
        <v>38286</v>
      </c>
      <c r="H12" s="40" t="s">
        <v>17</v>
      </c>
      <c r="I12" s="40" t="s">
        <v>22</v>
      </c>
      <c r="J12" s="40" t="s">
        <v>38</v>
      </c>
      <c r="K12" s="72" t="s">
        <v>33</v>
      </c>
    </row>
    <row r="13" spans="1:11" ht="28.5" customHeight="1">
      <c r="A13" s="71">
        <v>10</v>
      </c>
      <c r="B13" s="38">
        <v>23057</v>
      </c>
      <c r="C13" s="39" t="s">
        <v>34</v>
      </c>
      <c r="D13" s="41" t="s">
        <v>48</v>
      </c>
      <c r="E13" s="42" t="s">
        <v>40</v>
      </c>
      <c r="F13" s="39">
        <v>1</v>
      </c>
      <c r="G13" s="43">
        <v>40372</v>
      </c>
      <c r="H13" s="40" t="s">
        <v>17</v>
      </c>
      <c r="I13" s="40" t="s">
        <v>22</v>
      </c>
      <c r="J13" s="40" t="s">
        <v>38</v>
      </c>
      <c r="K13" s="72" t="s">
        <v>33</v>
      </c>
    </row>
    <row r="14" spans="1:11" ht="28.5" customHeight="1">
      <c r="A14" s="71">
        <v>11</v>
      </c>
      <c r="B14" s="38">
        <v>23837</v>
      </c>
      <c r="C14" s="39" t="s">
        <v>34</v>
      </c>
      <c r="D14" s="41" t="s">
        <v>49</v>
      </c>
      <c r="E14" s="42" t="s">
        <v>40</v>
      </c>
      <c r="F14" s="39">
        <v>1</v>
      </c>
      <c r="G14" s="43">
        <v>42503</v>
      </c>
      <c r="H14" s="40" t="s">
        <v>17</v>
      </c>
      <c r="I14" s="40" t="s">
        <v>22</v>
      </c>
      <c r="J14" s="40" t="s">
        <v>38</v>
      </c>
      <c r="K14" s="72" t="s">
        <v>33</v>
      </c>
    </row>
    <row r="15" spans="1:11" ht="28.5" customHeight="1">
      <c r="A15" s="71">
        <v>12</v>
      </c>
      <c r="B15" s="38">
        <v>23030</v>
      </c>
      <c r="C15" s="39" t="s">
        <v>34</v>
      </c>
      <c r="D15" s="41" t="s">
        <v>50</v>
      </c>
      <c r="E15" s="42" t="s">
        <v>40</v>
      </c>
      <c r="F15" s="39">
        <v>1</v>
      </c>
      <c r="G15" s="43">
        <v>40175</v>
      </c>
      <c r="H15" s="40" t="s">
        <v>17</v>
      </c>
      <c r="I15" s="40" t="s">
        <v>22</v>
      </c>
      <c r="J15" s="40" t="s">
        <v>38</v>
      </c>
      <c r="K15" s="72" t="s">
        <v>33</v>
      </c>
    </row>
    <row r="16" spans="1:11" ht="28.5" customHeight="1">
      <c r="A16" s="71">
        <v>13</v>
      </c>
      <c r="B16" s="38">
        <v>23031</v>
      </c>
      <c r="C16" s="39" t="s">
        <v>34</v>
      </c>
      <c r="D16" s="41" t="s">
        <v>51</v>
      </c>
      <c r="E16" s="42" t="s">
        <v>40</v>
      </c>
      <c r="F16" s="39">
        <v>1</v>
      </c>
      <c r="G16" s="43">
        <v>40204</v>
      </c>
      <c r="H16" s="40" t="s">
        <v>17</v>
      </c>
      <c r="I16" s="40" t="s">
        <v>22</v>
      </c>
      <c r="J16" s="40" t="s">
        <v>38</v>
      </c>
      <c r="K16" s="72" t="s">
        <v>33</v>
      </c>
    </row>
    <row r="17" spans="1:11" ht="28.5" customHeight="1">
      <c r="A17" s="71">
        <v>14</v>
      </c>
      <c r="B17" s="38">
        <v>24340</v>
      </c>
      <c r="C17" s="39" t="s">
        <v>34</v>
      </c>
      <c r="D17" s="41" t="s">
        <v>52</v>
      </c>
      <c r="E17" s="42" t="s">
        <v>40</v>
      </c>
      <c r="F17" s="39">
        <v>1</v>
      </c>
      <c r="G17" s="43">
        <v>42887</v>
      </c>
      <c r="H17" s="40" t="s">
        <v>17</v>
      </c>
      <c r="I17" s="40" t="s">
        <v>22</v>
      </c>
      <c r="J17" s="40" t="s">
        <v>38</v>
      </c>
      <c r="K17" s="72" t="s">
        <v>33</v>
      </c>
    </row>
    <row r="18" spans="1:11" ht="28.5" customHeight="1">
      <c r="A18" s="71">
        <v>15</v>
      </c>
      <c r="B18" s="38">
        <v>24753</v>
      </c>
      <c r="C18" s="39" t="s">
        <v>34</v>
      </c>
      <c r="D18" s="41" t="s">
        <v>53</v>
      </c>
      <c r="E18" s="42" t="s">
        <v>40</v>
      </c>
      <c r="F18" s="39">
        <v>1</v>
      </c>
      <c r="G18" s="43">
        <v>43774</v>
      </c>
      <c r="H18" s="40" t="s">
        <v>17</v>
      </c>
      <c r="I18" s="40" t="s">
        <v>22</v>
      </c>
      <c r="J18" s="40" t="s">
        <v>38</v>
      </c>
      <c r="K18" s="72" t="s">
        <v>33</v>
      </c>
    </row>
    <row r="19" spans="1:11" ht="28.5" customHeight="1">
      <c r="A19" s="71">
        <v>16</v>
      </c>
      <c r="B19" s="38">
        <v>24754</v>
      </c>
      <c r="C19" s="39" t="s">
        <v>34</v>
      </c>
      <c r="D19" s="41" t="s">
        <v>53</v>
      </c>
      <c r="E19" s="42" t="s">
        <v>40</v>
      </c>
      <c r="F19" s="39">
        <v>1</v>
      </c>
      <c r="G19" s="43">
        <v>43774</v>
      </c>
      <c r="H19" s="40" t="s">
        <v>17</v>
      </c>
      <c r="I19" s="40" t="s">
        <v>22</v>
      </c>
      <c r="J19" s="40" t="s">
        <v>38</v>
      </c>
      <c r="K19" s="72" t="s">
        <v>33</v>
      </c>
    </row>
    <row r="20" spans="1:11" ht="28.5" customHeight="1">
      <c r="A20" s="71">
        <v>17</v>
      </c>
      <c r="B20" s="38">
        <v>24529</v>
      </c>
      <c r="C20" s="39" t="s">
        <v>34</v>
      </c>
      <c r="D20" s="41" t="s">
        <v>54</v>
      </c>
      <c r="E20" s="42" t="s">
        <v>40</v>
      </c>
      <c r="F20" s="39">
        <v>1</v>
      </c>
      <c r="G20" s="43">
        <v>43214</v>
      </c>
      <c r="H20" s="40" t="s">
        <v>17</v>
      </c>
      <c r="I20" s="40" t="s">
        <v>22</v>
      </c>
      <c r="J20" s="40" t="s">
        <v>38</v>
      </c>
      <c r="K20" s="72" t="s">
        <v>33</v>
      </c>
    </row>
    <row r="21" spans="1:11" ht="15" thickBot="1">
      <c r="A21" s="73" t="s">
        <v>36</v>
      </c>
      <c r="B21" s="74"/>
      <c r="C21" s="74"/>
      <c r="D21" s="74"/>
      <c r="E21" s="74"/>
      <c r="F21" s="75">
        <f>SUM(F4:F20)</f>
        <v>17</v>
      </c>
      <c r="G21" s="75" t="s">
        <v>37</v>
      </c>
      <c r="H21" s="75" t="s">
        <v>37</v>
      </c>
      <c r="I21" s="75" t="s">
        <v>37</v>
      </c>
      <c r="J21" s="75" t="s">
        <v>37</v>
      </c>
      <c r="K21" s="76" t="s">
        <v>37</v>
      </c>
    </row>
    <row r="23" spans="1:11">
      <c r="A23" s="67"/>
      <c r="B23" s="67"/>
      <c r="C23" s="67"/>
      <c r="D23" s="67"/>
      <c r="E23" s="67"/>
      <c r="F23" s="67"/>
      <c r="G23" s="67"/>
      <c r="H23" s="67"/>
      <c r="I23" s="67"/>
      <c r="J23" s="67"/>
      <c r="K23" s="67"/>
    </row>
  </sheetData>
  <autoFilter ref="A3:K21"/>
  <mergeCells count="3">
    <mergeCell ref="A21:E21"/>
    <mergeCell ref="A1:K1"/>
    <mergeCell ref="A23:K23"/>
  </mergeCells>
  <conditionalFormatting sqref="B22 B2:B3 B24:B1048576">
    <cfRule type="duplicateValues" dxfId="1" priority="6"/>
  </conditionalFormatting>
  <conditionalFormatting sqref="B4:B20">
    <cfRule type="duplicateValues" dxfId="0" priority="2"/>
  </conditionalFormatting>
  <pageMargins left="0.70866141732283472" right="0.70866141732283472" top="0.74803149606299213" bottom="0.74803149606299213" header="0.31496062992125984" footer="0.31496062992125984"/>
  <pageSetup paperSize="9" scale="6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"/>
  <sheetViews>
    <sheetView view="pageBreakPreview" zoomScale="60" zoomScaleNormal="100" workbookViewId="0">
      <selection activeCell="A2" sqref="A2:M2"/>
    </sheetView>
  </sheetViews>
  <sheetFormatPr defaultRowHeight="14.4"/>
  <sheetData>
    <row r="1" spans="1:13" ht="15.6">
      <c r="A1" s="48" t="s">
        <v>1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</row>
    <row r="2" spans="1:13" ht="29.25" customHeight="1">
      <c r="A2" s="50" t="s">
        <v>21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</row>
  </sheetData>
  <mergeCells count="2">
    <mergeCell ref="A1:M1"/>
    <mergeCell ref="A2:M2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2"/>
  <sheetViews>
    <sheetView view="pageBreakPreview" zoomScaleNormal="100" zoomScaleSheetLayoutView="100" workbookViewId="0">
      <selection activeCell="B12" sqref="B12"/>
    </sheetView>
  </sheetViews>
  <sheetFormatPr defaultRowHeight="14.4"/>
  <cols>
    <col min="2" max="2" width="22.5546875" customWidth="1"/>
    <col min="3" max="3" width="26.88671875" customWidth="1"/>
    <col min="4" max="4" width="25.6640625" customWidth="1"/>
    <col min="5" max="5" width="10.33203125" customWidth="1"/>
    <col min="6" max="6" width="38" customWidth="1"/>
    <col min="7" max="7" width="11.44140625" bestFit="1" customWidth="1"/>
    <col min="8" max="8" width="12.44140625" bestFit="1" customWidth="1"/>
    <col min="12" max="13" width="11.44140625" bestFit="1" customWidth="1"/>
    <col min="14" max="14" width="9.33203125" bestFit="1" customWidth="1"/>
  </cols>
  <sheetData>
    <row r="1" spans="1:14">
      <c r="A1" s="51" t="s">
        <v>12</v>
      </c>
      <c r="B1" s="51"/>
      <c r="C1" s="51"/>
      <c r="D1" s="51"/>
      <c r="E1" s="51"/>
      <c r="F1" s="51"/>
    </row>
    <row r="2" spans="1:14" s="2" customFormat="1" ht="35.25" customHeight="1">
      <c r="A2" s="70" t="s">
        <v>13</v>
      </c>
      <c r="B2" s="70"/>
      <c r="C2" s="60" t="s">
        <v>20</v>
      </c>
      <c r="D2" s="61"/>
      <c r="E2" s="61"/>
      <c r="F2" s="62"/>
    </row>
    <row r="3" spans="1:14" s="2" customFormat="1" ht="32.25" customHeight="1">
      <c r="A3" s="68" t="s">
        <v>14</v>
      </c>
      <c r="B3" s="69"/>
      <c r="C3" s="55" t="s">
        <v>19</v>
      </c>
      <c r="D3" s="56"/>
      <c r="E3" s="14"/>
      <c r="F3" s="15"/>
    </row>
    <row r="4" spans="1:14" s="2" customFormat="1">
      <c r="A4" s="7" t="s">
        <v>15</v>
      </c>
      <c r="B4" s="7"/>
      <c r="C4" s="27">
        <v>44166</v>
      </c>
      <c r="D4" s="16"/>
      <c r="E4" s="16"/>
      <c r="F4" s="17"/>
    </row>
    <row r="5" spans="1:14" s="2" customFormat="1">
      <c r="A5" s="7" t="s">
        <v>16</v>
      </c>
      <c r="B5" s="7"/>
      <c r="C5" s="57">
        <v>1200614</v>
      </c>
      <c r="D5" s="58"/>
      <c r="E5" s="58"/>
      <c r="F5" s="59"/>
    </row>
    <row r="7" spans="1:14">
      <c r="A7" s="52" t="s">
        <v>9</v>
      </c>
      <c r="B7" s="53"/>
      <c r="C7" s="53"/>
      <c r="D7" s="53"/>
      <c r="E7" s="53"/>
      <c r="F7" s="54"/>
    </row>
    <row r="8" spans="1:14" s="21" customFormat="1" ht="27.6">
      <c r="A8" s="23" t="s">
        <v>2</v>
      </c>
      <c r="B8" s="23" t="s">
        <v>3</v>
      </c>
      <c r="C8" s="23" t="s">
        <v>4</v>
      </c>
      <c r="D8" s="23" t="s">
        <v>5</v>
      </c>
      <c r="E8" s="23" t="s">
        <v>6</v>
      </c>
      <c r="F8" s="23" t="s">
        <v>0</v>
      </c>
      <c r="I8" s="22"/>
      <c r="J8" s="22"/>
      <c r="L8" s="22"/>
      <c r="M8" s="22"/>
    </row>
    <row r="9" spans="1:14">
      <c r="A9" s="1">
        <v>1</v>
      </c>
      <c r="B9" s="44">
        <v>45040</v>
      </c>
      <c r="C9" s="10">
        <v>1440736.8</v>
      </c>
      <c r="D9" s="45" t="s">
        <v>18</v>
      </c>
      <c r="E9" s="46" t="s">
        <v>18</v>
      </c>
      <c r="F9" s="20" t="s">
        <v>55</v>
      </c>
      <c r="G9" s="18"/>
      <c r="H9" s="18"/>
      <c r="L9" s="19"/>
      <c r="M9" s="19"/>
      <c r="N9" s="19"/>
    </row>
    <row r="10" spans="1:14">
      <c r="A10" s="1">
        <v>2</v>
      </c>
      <c r="B10" s="5"/>
      <c r="C10" s="11"/>
      <c r="D10" s="6"/>
      <c r="E10" s="4"/>
      <c r="F10" s="20"/>
      <c r="H10" s="18"/>
      <c r="I10" s="8"/>
      <c r="K10" s="8"/>
      <c r="L10" s="19"/>
      <c r="M10" s="19"/>
      <c r="N10" s="19"/>
    </row>
    <row r="11" spans="1:14">
      <c r="A11" s="1">
        <v>3</v>
      </c>
      <c r="B11" s="5"/>
      <c r="C11" s="11"/>
      <c r="D11" s="6"/>
      <c r="E11" s="4"/>
      <c r="F11" s="20"/>
      <c r="H11" s="18"/>
      <c r="I11" s="8"/>
      <c r="K11" s="8"/>
      <c r="L11" s="19"/>
      <c r="M11" s="19"/>
      <c r="N11" s="19"/>
    </row>
    <row r="12" spans="1:14" ht="15.75" customHeight="1">
      <c r="A12" s="3">
        <v>4</v>
      </c>
      <c r="B12" s="5"/>
      <c r="C12" s="9"/>
      <c r="D12" s="6"/>
      <c r="E12" s="4"/>
      <c r="F12" s="20"/>
      <c r="H12" s="18"/>
      <c r="I12" s="8"/>
      <c r="K12" s="8"/>
      <c r="L12" s="19"/>
      <c r="M12" s="19"/>
      <c r="N12" s="19"/>
    </row>
    <row r="13" spans="1:14" s="8" customFormat="1" ht="15.75" customHeight="1">
      <c r="A13" s="3">
        <v>5</v>
      </c>
      <c r="B13" s="5"/>
      <c r="C13" s="9"/>
      <c r="D13" s="6"/>
      <c r="E13" s="4"/>
      <c r="F13" s="20"/>
      <c r="H13" s="18"/>
      <c r="L13" s="19"/>
      <c r="M13" s="19"/>
      <c r="N13" s="19"/>
    </row>
    <row r="14" spans="1:14" s="8" customFormat="1" ht="15.75" customHeight="1">
      <c r="A14" s="3">
        <v>6</v>
      </c>
      <c r="B14" s="5"/>
      <c r="C14" s="9"/>
      <c r="D14" s="6"/>
      <c r="E14" s="4"/>
      <c r="F14" s="20"/>
      <c r="H14" s="18"/>
      <c r="L14" s="19"/>
      <c r="M14" s="19"/>
      <c r="N14" s="19"/>
    </row>
    <row r="15" spans="1:14" s="8" customFormat="1" ht="15.75" customHeight="1">
      <c r="A15" s="28"/>
      <c r="B15" s="29"/>
      <c r="C15" s="30"/>
      <c r="D15" s="31"/>
      <c r="E15" s="32"/>
      <c r="F15" s="33"/>
      <c r="H15" s="18"/>
      <c r="L15" s="19"/>
      <c r="M15" s="19"/>
      <c r="N15" s="19"/>
    </row>
    <row r="16" spans="1:14" s="8" customFormat="1" ht="61.5" customHeight="1">
      <c r="A16" s="47" t="s">
        <v>21</v>
      </c>
      <c r="B16" s="47"/>
      <c r="C16" s="47"/>
      <c r="D16" s="47"/>
      <c r="E16" s="47"/>
      <c r="F16" s="47"/>
      <c r="H16" s="18"/>
      <c r="L16" s="19"/>
      <c r="M16" s="19"/>
      <c r="N16" s="19"/>
    </row>
    <row r="17" spans="1:6">
      <c r="A17" s="8"/>
      <c r="B17" s="8"/>
      <c r="C17" s="8"/>
      <c r="D17" s="8"/>
      <c r="E17" s="8"/>
      <c r="F17" s="8"/>
    </row>
    <row r="18" spans="1:6" ht="15.6">
      <c r="A18" s="8"/>
      <c r="B18" s="24"/>
      <c r="C18" s="25"/>
      <c r="D18" s="25"/>
      <c r="E18" s="25"/>
      <c r="F18" s="26"/>
    </row>
    <row r="19" spans="1:6">
      <c r="A19" s="8"/>
      <c r="B19" s="8"/>
      <c r="C19" s="8"/>
      <c r="D19" s="13"/>
      <c r="E19" s="8"/>
      <c r="F19" s="8"/>
    </row>
    <row r="22" spans="1:6">
      <c r="C22" s="12"/>
    </row>
  </sheetData>
  <mergeCells count="7">
    <mergeCell ref="A1:F1"/>
    <mergeCell ref="A3:B3"/>
    <mergeCell ref="A7:F7"/>
    <mergeCell ref="C3:D3"/>
    <mergeCell ref="C5:F5"/>
    <mergeCell ref="C2:F2"/>
    <mergeCell ref="A16:F16"/>
  </mergeCells>
  <pageMargins left="0.9055118110236221" right="0.70866141732283472" top="0.74803149606299213" bottom="0.74803149606299213" header="0.31496062992125984" footer="0.31496062992125984"/>
  <pageSetup paperSize="9" scale="6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2"/>
  <sheetViews>
    <sheetView view="pageBreakPreview" zoomScale="90" zoomScaleNormal="100" zoomScaleSheetLayoutView="90" workbookViewId="0">
      <selection activeCell="B18" sqref="B18"/>
    </sheetView>
  </sheetViews>
  <sheetFormatPr defaultRowHeight="14.4"/>
  <cols>
    <col min="1" max="1" width="33.109375" customWidth="1"/>
    <col min="2" max="2" width="68.6640625" customWidth="1"/>
  </cols>
  <sheetData>
    <row r="1" spans="1:2">
      <c r="A1" s="63" t="s">
        <v>7</v>
      </c>
      <c r="B1" s="63"/>
    </row>
    <row r="2" spans="1:2">
      <c r="A2" s="1" t="s">
        <v>2</v>
      </c>
      <c r="B2" s="1" t="s">
        <v>8</v>
      </c>
    </row>
    <row r="3" spans="1:2">
      <c r="A3" s="1">
        <v>1</v>
      </c>
      <c r="B3" s="20" t="s">
        <v>55</v>
      </c>
    </row>
    <row r="4" spans="1:2">
      <c r="A4" s="1">
        <v>2</v>
      </c>
      <c r="B4" s="20"/>
    </row>
    <row r="5" spans="1:2">
      <c r="A5" s="1">
        <v>3</v>
      </c>
      <c r="B5" s="20"/>
    </row>
    <row r="6" spans="1:2">
      <c r="A6" s="1">
        <v>4</v>
      </c>
      <c r="B6" s="20"/>
    </row>
    <row r="7" spans="1:2">
      <c r="A7" s="1">
        <v>5</v>
      </c>
      <c r="B7" s="20"/>
    </row>
    <row r="8" spans="1:2">
      <c r="A8" s="1">
        <v>6</v>
      </c>
      <c r="B8" s="20"/>
    </row>
    <row r="9" spans="1:2">
      <c r="A9" s="1"/>
      <c r="B9" s="1"/>
    </row>
    <row r="10" spans="1:2">
      <c r="A10" s="8"/>
      <c r="B10" s="8"/>
    </row>
    <row r="11" spans="1:2" s="8" customFormat="1" ht="45.75" customHeight="1">
      <c r="A11" s="64" t="s">
        <v>21</v>
      </c>
      <c r="B11" s="64"/>
    </row>
    <row r="12" spans="1:2" s="8" customFormat="1"/>
  </sheetData>
  <mergeCells count="2">
    <mergeCell ref="A1:B1"/>
    <mergeCell ref="A11:B11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 Word" ma:contentTypeID="0x010100C09809A3D355E946974B93DA4340342100D35B4AE416E58541834924A1241BB663" ma:contentTypeVersion="1" ma:contentTypeDescription="Создание нового документа Word" ma:contentTypeScope="" ma:versionID="0bb8cc18248ea98954a6a5221e2ddd3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89d58f4857a619b7c345529988bca39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42BB392-5EBF-43E2-9D7B-231EDAADD130}">
  <ds:schemaRefs>
    <ds:schemaRef ds:uri="http://schemas.microsoft.com/office/2006/documentManagement/types"/>
    <ds:schemaRef ds:uri="http://purl.org/dc/dcmitype/"/>
    <ds:schemaRef ds:uri="http://purl.org/dc/terms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65666ED5-49CE-4B81-82D7-663066D7B4B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64258B6-BF31-4974-BFC2-AB6A177A919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4</vt:i4>
      </vt:variant>
      <vt:variant>
        <vt:lpstr>Іменовані діапазони</vt:lpstr>
      </vt:variant>
      <vt:variant>
        <vt:i4>1</vt:i4>
      </vt:variant>
    </vt:vector>
  </HeadingPairs>
  <TitlesOfParts>
    <vt:vector size="5" baseType="lpstr">
      <vt:lpstr>ППА</vt:lpstr>
      <vt:lpstr>8.2</vt:lpstr>
      <vt:lpstr>8.3</vt:lpstr>
      <vt:lpstr>8.4</vt:lpstr>
      <vt:lpstr>'8.3'!Область_друку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Римаренко Олег Володимирович</cp:lastModifiedBy>
  <cp:lastPrinted>2023-03-22T09:33:34Z</cp:lastPrinted>
  <dcterms:created xsi:type="dcterms:W3CDTF">2015-10-12T12:03:25Z</dcterms:created>
  <dcterms:modified xsi:type="dcterms:W3CDTF">2023-04-28T07:43:10Z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0x010100C09809A3D355E946974B93DA4340342100D35B4AE416E58541834924A1241BB663</vt:lpwstr>
  </property>
</Properties>
</file>