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пули по ПІБ\пул 13 на 15.02.2024 (фізики 2 шт)\!МКУА фінал\"/>
    </mc:Choice>
  </mc:AlternateContent>
  <bookViews>
    <workbookView xWindow="0" yWindow="0" windowWidth="20460" windowHeight="7455"/>
  </bookViews>
  <sheets>
    <sheet name="ППА_ФО_КП" sheetId="2" r:id="rId1"/>
    <sheet name="Журнал торгів" sheetId="3" r:id="rId2"/>
    <sheet name="ПКД знеособлений для ППА" sheetId="9" r:id="rId3"/>
    <sheet name="Група_актива" sheetId="6" r:id="rId4"/>
  </sheets>
  <externalReferences>
    <externalReference r:id="rId5"/>
  </externalReferences>
  <definedNames>
    <definedName name="_xlnm._FilterDatabase" localSheetId="2" hidden="1">'ПКД знеособлений для ППА'!$A$3:$BF$5</definedName>
    <definedName name="АТО_Крим" localSheetId="2">'ПКД знеособлений для ППА'!#REF!</definedName>
    <definedName name="АТО_Крим">#REF!</definedName>
    <definedName name="Валюта_Кредиту" localSheetId="2">'ПКД знеособлений для ППА'!$K$4:$K$5</definedName>
    <definedName name="Валюта_Кредиту">#REF!</definedName>
    <definedName name="ГрупаАктиву" localSheetId="2">'ПКД знеособлений для ППА'!$E$4:$E$5</definedName>
    <definedName name="ГрупаАктиву">#REF!</definedName>
    <definedName name="ЗаборгованістьЗагальна" localSheetId="2">'ПКД знеособлений для ППА'!$R$4:$R$5</definedName>
    <definedName name="ЗаборгованістьЗагальна">#REF!</definedName>
    <definedName name="ЗаборгованістьКомісії" localSheetId="2">'ПКД знеособлений для ППА'!$U$4:$U$5</definedName>
    <definedName name="ЗаборгованістьКомісії">#REF!</definedName>
    <definedName name="ЗаборгованістьЛіквідаційна" localSheetId="2">'ПКД знеособлений для ППА'!#REF!</definedName>
    <definedName name="ЗаборгованістьЛіквідаційна">#REF!</definedName>
    <definedName name="ЗаборгованістьОсновна" localSheetId="2">'ПКД знеособлений для ППА'!$S$4:$S$5</definedName>
    <definedName name="ЗаборгованістьОсновна">#REF!</definedName>
    <definedName name="ЗаборгованістьПроценти" localSheetId="2">'ПКД знеособлений для ППА'!$T$4:$T$5</definedName>
    <definedName name="ЗаборгованістьПроценти">#REF!</definedName>
    <definedName name="Застава_НБУ" localSheetId="2">'ПКД знеособлений для ППА'!$Q$4:$Q$5</definedName>
    <definedName name="Застава_НБУ">#REF!</definedName>
    <definedName name="Мораторій" localSheetId="2">'ПКД знеособлений для ППА'!#REF!</definedName>
    <definedName name="Мораторій">#REF!</definedName>
    <definedName name="НазваБанка" localSheetId="2">'ПКД знеособлений для ППА'!$F$4:$F$5</definedName>
    <definedName name="НазваБанка">#REF!</definedName>
    <definedName name="_xlnm.Print_Area" localSheetId="3">Група_актива!$A$1:$X$39</definedName>
    <definedName name="_xlnm.Print_Area" localSheetId="1">'Журнал торгів'!$A$1:$H$15</definedName>
    <definedName name="_xlnm.Print_Area" localSheetId="2">'ПКД знеособлений для ППА'!$A$1:$BF$13</definedName>
    <definedName name="_xlnm.Print_Area" localSheetId="0">ППА_ФО_КП!$A$1:$J$225</definedName>
    <definedName name="ОригіналДЗ" localSheetId="2">'ПКД знеособлений для ППА'!$Z$4:$Z$5</definedName>
    <definedName name="ОригіналДЗ">#REF!</definedName>
    <definedName name="ОригіналКД" localSheetId="2">'ПКД знеособлений для ППА'!$Y$4:$Y$5</definedName>
    <definedName name="ОригіналКД">#REF!</definedName>
    <definedName name="Оцінка" localSheetId="2">'ПКД знеособлений для ППА'!#REF!</definedName>
    <definedName name="Оцінка">#REF!</definedName>
    <definedName name="ПеріодВидачіКредиту" localSheetId="2">'ПКД знеособлений для ППА'!$I$4:$I$5</definedName>
    <definedName name="ПеріодВидачіКредиту">#REF!</definedName>
    <definedName name="Платежі_2020">'[1]Перелік кредитних договорів'!$DI$4:$DI$5</definedName>
    <definedName name="Платежі_2021">'[1]Перелік кредитних договорів'!$DJ$4:$DJ$5</definedName>
    <definedName name="Платежі_2022" localSheetId="2">'ПКД знеособлений для ППА'!#REF!</definedName>
    <definedName name="Платежі_2022">#REF!</definedName>
    <definedName name="Платежі_2023" localSheetId="2">'ПКД знеособлений для ППА'!#REF!</definedName>
    <definedName name="Платежі_2023">#REF!</definedName>
    <definedName name="Платежі_2024" localSheetId="2">'ПКД знеособлений для ППА'!#REF!</definedName>
    <definedName name="Платежі_2024">#REF!</definedName>
    <definedName name="ППР" localSheetId="2">'ПКД знеособлений для ППА'!$AJ$4:$AJ$5</definedName>
    <definedName name="ППР">#REF!</definedName>
    <definedName name="Прострочка" localSheetId="2">'ПКД знеособлений для ППА'!$AI$4:$AI$5</definedName>
    <definedName name="Прострочка">#REF!</definedName>
    <definedName name="ТипЗабезпечення" localSheetId="2">'ПКД знеособлений для ППА'!#REF!</definedName>
    <definedName name="ТипЗабезпечення">#REF!</definedName>
    <definedName name="ТипКредиту" localSheetId="2">'ПКД знеособлений для ППА'!#REF!</definedName>
    <definedName name="ТипКредиту">#REF!</definedName>
    <definedName name="Шахрайство" localSheetId="2">'ПКД знеособлений для ППА'!$BA$4:$BA$5</definedName>
    <definedName name="Шахрайство">#REF!</definedName>
  </definedNames>
  <calcPr calcId="162913"/>
</workbook>
</file>

<file path=xl/calcChain.xml><?xml version="1.0" encoding="utf-8"?>
<calcChain xmlns="http://schemas.openxmlformats.org/spreadsheetml/2006/main">
  <c r="X6" i="9" l="1"/>
  <c r="AF6" i="9" l="1"/>
  <c r="AE6" i="9"/>
  <c r="AD6" i="9"/>
  <c r="W6" i="9"/>
  <c r="V6" i="9"/>
  <c r="U6" i="9"/>
  <c r="T6" i="9"/>
  <c r="S6" i="9"/>
  <c r="A6" i="9"/>
  <c r="R5" i="9"/>
  <c r="R4" i="9"/>
  <c r="R6" i="9" s="1"/>
</calcChain>
</file>

<file path=xl/sharedStrings.xml><?xml version="1.0" encoding="utf-8"?>
<sst xmlns="http://schemas.openxmlformats.org/spreadsheetml/2006/main" count="494" uniqueCount="279">
  <si>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</si>
  <si>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</si>
  <si>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</si>
  <si>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</si>
  <si>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</si>
  <si>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</si>
  <si>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</si>
  <si>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</si>
  <si>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</si>
  <si>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</si>
  <si>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</si>
  <si>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</si>
  <si>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</si>
  <si>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</si>
  <si>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</si>
  <si>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</si>
  <si>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</si>
  <si>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</si>
  <si>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</si>
  <si>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</si>
  <si>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</si>
  <si>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</si>
  <si>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</si>
  <si>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</si>
  <si>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</si>
  <si>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</si>
  <si>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</si>
  <si>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</si>
  <si>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іпотека</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</si>
  <si>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</si>
  <si>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</si>
  <si>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</si>
  <si>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</si>
  <si>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</si>
  <si>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</si>
  <si>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</si>
  <si>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</si>
  <si>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</si>
  <si>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</si>
  <si>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</si>
  <si>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</si>
  <si>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</si>
  <si>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</si>
  <si>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</si>
  <si>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</si>
  <si>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Банк 1</t>
  </si>
  <si>
    <t>Банк 2</t>
  </si>
  <si>
    <t>Банк 3</t>
  </si>
  <si>
    <t>Портфель у розрізі кредитних продуктів</t>
  </si>
  <si>
    <t>Категорія</t>
  </si>
  <si>
    <t>Детальна характеристика портфеля - автокредити</t>
  </si>
  <si>
    <t>Журнал торгів</t>
  </si>
  <si>
    <t>№</t>
  </si>
  <si>
    <t>Дата проведення</t>
  </si>
  <si>
    <t>Коментар</t>
  </si>
  <si>
    <t>Торгуюча організація</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</si>
  <si>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</si>
  <si>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</si>
  <si>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</si>
  <si>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</si>
  <si>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</si>
  <si>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</si>
  <si>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</si>
  <si>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</si>
  <si>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</si>
  <si>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</si>
  <si>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</si>
  <si>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</si>
  <si>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</si>
  <si>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</si>
  <si>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</si>
  <si>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</si>
  <si>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</si>
  <si>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</si>
  <si>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</si>
  <si>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</si>
  <si>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</si>
  <si>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</si>
  <si>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</si>
  <si>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</si>
  <si>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</si>
  <si>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</si>
  <si>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</si>
  <si>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</si>
  <si>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</si>
  <si>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</si>
  <si>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</si>
  <si>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</si>
  <si>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</si>
  <si>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</si>
  <si>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</si>
  <si>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</si>
  <si>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</si>
  <si>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</si>
  <si>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</si>
  <si>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</si>
  <si>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</si>
  <si>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</si>
  <si>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</si>
  <si>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</si>
  <si>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 xml:space="preserve">___________________ </t>
  </si>
  <si>
    <t xml:space="preserve">підпис </t>
  </si>
  <si>
    <t>ПІБ</t>
  </si>
  <si>
    <t>непрацюючі кредити (366-1095 днів прострочки)</t>
  </si>
  <si>
    <t>непрацюючі кредити &gt;1096 днів прострочки</t>
  </si>
  <si>
    <t>Початкова 
(стартова) ціна
  активу</t>
  </si>
  <si>
    <t>Відсоток зниження початкової (стартової) ціни, %</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</si>
  <si>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</si>
  <si>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</si>
  <si>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</si>
  <si>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</si>
  <si>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</si>
  <si>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</si>
  <si>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</si>
  <si>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</si>
  <si>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</si>
  <si>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</si>
  <si>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</si>
  <si>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</si>
  <si>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</si>
  <si>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</si>
  <si>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</si>
  <si>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</si>
  <si>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</si>
  <si>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</si>
  <si>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</si>
  <si>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</si>
  <si>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</si>
  <si>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</si>
  <si>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</si>
  <si>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</si>
  <si>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</si>
  <si>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</si>
  <si>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</si>
  <si>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</si>
  <si>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</si>
  <si>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</si>
  <si>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</si>
  <si>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</si>
  <si>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</si>
  <si>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</si>
  <si>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</si>
  <si>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</si>
  <si>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</si>
  <si>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</si>
  <si>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</si>
  <si>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</si>
  <si>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</si>
  <si>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</si>
  <si>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</si>
  <si>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</si>
  <si>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</si>
  <si>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</si>
  <si>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</si>
  <si>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</si>
  <si>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</si>
  <si>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</si>
  <si>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</si>
  <si>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</si>
  <si>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</si>
  <si>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</si>
  <si>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</si>
  <si>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</si>
  <si>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</si>
  <si>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</si>
  <si>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</si>
  <si>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</si>
  <si>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</si>
  <si>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</si>
  <si>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</si>
  <si>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</si>
  <si>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</si>
  <si>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</si>
  <si>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</si>
  <si>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</si>
  <si>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</si>
  <si>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</si>
  <si>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</si>
  <si>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</si>
  <si>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</si>
  <si>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</si>
  <si>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</si>
  <si>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</si>
  <si>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</si>
  <si>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</si>
  <si>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</si>
  <si>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</si>
  <si>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4.5.</t>
  </si>
  <si>
    <t>4.6.</t>
  </si>
  <si>
    <t>5.1.</t>
  </si>
  <si>
    <t>5.2.</t>
  </si>
  <si>
    <t>7.1.</t>
  </si>
  <si>
    <t>7.2.</t>
  </si>
  <si>
    <t>7.3.</t>
  </si>
  <si>
    <t>7.4.</t>
  </si>
  <si>
    <t>7.5.</t>
  </si>
  <si>
    <t>7.6.</t>
  </si>
  <si>
    <t>5. Претензійно-судова робота та робота з примусового стягнення заборгованості</t>
  </si>
  <si>
    <t>6. Інформація про заставу</t>
  </si>
  <si>
    <t>7. Інша інформація</t>
  </si>
  <si>
    <t>Оціночна вартість</t>
  </si>
  <si>
    <t>1.4.</t>
  </si>
  <si>
    <t>2.7.</t>
  </si>
  <si>
    <t>5.3.</t>
  </si>
  <si>
    <t>5.4.</t>
  </si>
  <si>
    <t>6.1</t>
  </si>
  <si>
    <t>6.2</t>
  </si>
  <si>
    <t>6.3</t>
  </si>
  <si>
    <t>6.4</t>
  </si>
  <si>
    <t>6.5</t>
  </si>
  <si>
    <t>6.6</t>
  </si>
  <si>
    <t>6.7</t>
  </si>
  <si>
    <t>6.8</t>
  </si>
  <si>
    <t>6.9</t>
  </si>
  <si>
    <t>6.10</t>
  </si>
  <si>
    <t>6.11</t>
  </si>
  <si>
    <t>7.7.</t>
  </si>
  <si>
    <t>7.8.</t>
  </si>
  <si>
    <t>№ з/п</t>
  </si>
  <si>
    <t>ID угоди в ЕОІС</t>
  </si>
  <si>
    <t>Наявність застави (так/ні)</t>
  </si>
  <si>
    <t>баланс</t>
  </si>
  <si>
    <t>ПАТ "Промінвестбанк"</t>
  </si>
  <si>
    <t>03-2/412</t>
  </si>
  <si>
    <t>кредит</t>
  </si>
  <si>
    <t>на проведення ремонтних робіт у житловому будинку та його облаштування</t>
  </si>
  <si>
    <t>10 років; остаточне повернення коштів - 60-й календарний день від дня нарахування процентів, що не сплачені в строк (у разі несвоєчасної сплати процентів), ( 01.08.2018 - 01.08.2028)</t>
  </si>
  <si>
    <t>ЗАТ «Консалтингюрсервіс»</t>
  </si>
  <si>
    <t>реєстровий №3905</t>
  </si>
  <si>
    <t>іпотека</t>
  </si>
  <si>
    <t>квартира</t>
  </si>
  <si>
    <t>30.04.2020 (зг.даних АБС Б2)</t>
  </si>
  <si>
    <t>-</t>
  </si>
  <si>
    <t>відповідно п.5.3.5 (у випадку несвоєчасного та неповного повернення сум заборгованості - дозвіл на внесення інформації про Позичальника до відповідної системи реєстрації кредитних історій)</t>
  </si>
  <si>
    <t>інформація відсутня</t>
  </si>
  <si>
    <t>так (зміна відсоткової ставки)</t>
  </si>
  <si>
    <t>Відомості в Державному реєстрі іпотек та реєстрі заборон відчуження наявні</t>
  </si>
  <si>
    <t>09-08 квф</t>
  </si>
  <si>
    <t>при видачі
 84 600,00 дол. США</t>
  </si>
  <si>
    <t>придбання у власність нерухомості житлового призначення</t>
  </si>
  <si>
    <t>на дату отримання кредиту - неодружений</t>
  </si>
  <si>
    <t>згідно графіку, помісячно по кожній сумі окремо з 21.03.2016 по 04.02.2025 (періодичні платежі)</t>
  </si>
  <si>
    <t>89-08іпф, реєстровий №305</t>
  </si>
  <si>
    <t>так (п.7.6. кредитного договору)</t>
  </si>
  <si>
    <t>так (зміна графіку платежів, зменьшення відсоткової ставки та зміна валюти кредиту)</t>
  </si>
  <si>
    <t>Сума платежів отриманих від боржника за І кв. 2024</t>
  </si>
  <si>
    <t>Сума платежів отриманих від боржника в 2023</t>
  </si>
  <si>
    <t xml:space="preserve">Сума платежів отриманих від боржника в 2022 </t>
  </si>
  <si>
    <t>Актив №1</t>
  </si>
  <si>
    <t>Актив №2</t>
  </si>
  <si>
    <t xml:space="preserve">Торги не відбулись. ГА № лоту: GL3N021666 </t>
  </si>
  <si>
    <t>Торги не відбулись. ГА № лоту: GL3N024203</t>
  </si>
  <si>
    <t>Торги не відбулись. ГА № лоту: GL3N023105</t>
  </si>
  <si>
    <t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1) 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
2) Покупцем не може бути особа, пов'язана з державою-агресором, відповідно до Постанови Кабінету Міністрів України №187 від 03.03.2024 (зі змінами);
</t>
  </si>
  <si>
    <t>Торги не відбулись. ГА № лоту: GL3N225450</t>
  </si>
  <si>
    <t>активи №№1-2</t>
  </si>
  <si>
    <t>https://www.fg.gov.ua/lot/170529</t>
  </si>
  <si>
    <t>https://www.fg.gov.ua/passport/56754</t>
  </si>
  <si>
    <t>https://www.fg.gov.ua/passport/53799</t>
  </si>
  <si>
    <t>https://www.fg.gov.ua/lot/168235</t>
  </si>
  <si>
    <t>https://www.fg.gov.ua/passport/53690</t>
  </si>
  <si>
    <t>https://www.fg.gov.ua/passport/53560</t>
  </si>
  <si>
    <t>https://www.fg.gov.ua/passport/53221</t>
  </si>
  <si>
    <t>https://www.fg.gov.ua/lot/169342</t>
  </si>
  <si>
    <t>https://www.fg.gov.ua/passport/54580</t>
  </si>
  <si>
    <t>https://www.fg.gov.ua/lot/166818</t>
  </si>
  <si>
    <t>https://www.fg.gov.ua/passport/52579</t>
  </si>
  <si>
    <t>https://www.fg.gov.ua/passport/52498</t>
  </si>
  <si>
    <t>https://www.fg.gov.ua/passport/52222</t>
  </si>
  <si>
    <t>Уповноважена особа Фонду гарантування вкладів фізичних осіб на ліквідацію ПАТ "Промінвестбанк"</t>
  </si>
  <si>
    <t>Артем КАРАЧЕНЦЕВ</t>
  </si>
  <si>
    <t>Залишок заборгованості станом на 01.02.2024</t>
  </si>
  <si>
    <t>Сума платежів, отриманих від боржників у 2022 році, грн</t>
  </si>
  <si>
    <t>Сума платежів, отриманих від боржників у 2023 році, грн.</t>
  </si>
  <si>
    <t>Сума платежів, отриманих від боржників у 2024 році, грн.</t>
  </si>
  <si>
    <t>х</t>
  </si>
  <si>
    <t>Публічний паспорт активу (права вимоги за кредитними договорами фізичних осіб – кредитний портфель)</t>
  </si>
  <si>
    <t xml:space="preserve">Двохкімнатна квартира, загальною площею 51,6 кв.м, жилою 29,7 кв.м в будинку 1 по вулиці Симоненка В, в місті Тернополі. </t>
  </si>
  <si>
    <t xml:space="preserve">Двокімнатна квартира загальною площею 93,72 кв.м,  житлова площа - 35,7 кв.м, що знаходиться за адресою: м.Запоріжжя, бул.Центральний, буд.22а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</si>
</sst>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 _₽_-;\-* #,##0\ _₽_-;_-* &quot;-&quot;\ _₽_-;_-@_-"/>
    <numFmt numFmtId="166" formatCode="_-* #,##0.00\ _₽_-;\-* #,##0.00\ _₽_-;_-* &quot;-&quot;??\ _₽_-;_-@_-"/>
    <numFmt numFmtId="167" formatCode="#,##0\ _₽"/>
    <numFmt numFmtId="169" formatCode="#,##0.00\ _₽"/>
  </numFmts>
  <fonts count="33" x14ac:knownFonts="1">
    <font>
      <sz val="11"/>
      <color theme="1"/>
      <name val="Calibri"/>
      <family val="2"/>
      <charset val="204"/>
      <scheme val="minor"/>
    </font>
    <font>
      <b/>
      <sz val="8"/>
      <color theme="1"/>
      <name val="Arial"/>
      <family val="2"/>
      <charset val="204"/>
    </font>
    <font>
      <sz val="8"/>
      <color theme="1"/>
      <name val="Arial"/>
      <family val="2"/>
      <charset val="204"/>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sz val="8"/>
      <color rgb="FFFF0000"/>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b/>
      <sz val="11"/>
      <name val="Calibri"/>
      <family val="2"/>
      <charset val="204"/>
      <scheme val="minor"/>
    </font>
    <font>
      <sz val="11"/>
      <name val="Calibri"/>
      <family val="2"/>
      <charset val="204"/>
      <scheme val="minor"/>
    </font>
    <font>
      <sz val="10"/>
      <name val="Calibri"/>
      <family val="2"/>
      <charset val="204"/>
      <scheme val="minor"/>
    </font>
    <font>
      <sz val="8"/>
      <name val="Calibri"/>
      <family val="2"/>
      <charset val="204"/>
      <scheme val="minor"/>
    </font>
    <font>
      <sz val="9"/>
      <color theme="1"/>
      <name val="Calibri"/>
      <family val="2"/>
      <charset val="204"/>
      <scheme val="minor"/>
    </font>
    <font>
      <sz val="10"/>
      <color theme="1"/>
      <name val="Calibri"/>
      <family val="2"/>
      <charset val="204"/>
      <scheme val="minor"/>
    </font>
    <font>
      <sz val="8"/>
      <color theme="1"/>
      <name val="Times New Roman"/>
      <family val="1"/>
      <charset val="204"/>
    </font>
    <font>
      <b/>
      <sz val="10"/>
      <name val="Arial"/>
      <family val="2"/>
      <charset val="204"/>
    </font>
    <font>
      <b/>
      <sz val="8"/>
      <name val="Arial"/>
      <family val="2"/>
      <charset val="204"/>
    </font>
    <font>
      <b/>
      <sz val="10"/>
      <color theme="1"/>
      <name val="Calibri"/>
      <family val="2"/>
      <charset val="204"/>
      <scheme val="minor"/>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s>
  <borders count="65">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s>
  <cellStyleXfs count="4">
    <xf numFmtId="0" fontId="0" fillId="0" borderId="0"/>
    <xf numFmtId="166" fontId="3" fillId="0" borderId="0" applyFont="0" applyFill="0" applyBorder="0" applyAlignment="0" applyProtection="0"/>
    <xf numFmtId="0" fontId="21" fillId="0" borderId="0" applyNumberFormat="0" applyFill="0" applyBorder="0" applyAlignment="0" applyProtection="0">
      <alignment vertical="top"/>
      <protection locked="0"/>
    </xf>
    <xf numFmtId="9" fontId="3" fillId="0" borderId="0" applyFont="0" applyFill="0" applyBorder="0" applyAlignment="0" applyProtection="0"/>
  </cellStyleXfs>
  <cellXfs count="290">
    <xf numFmtId="0" fontId="0" fillId="0" borderId="0" xfId="0"/>
    <xf numFmtId="0" fontId="5" fillId="0" borderId="0" xfId="0" applyFont="1" applyFill="1" applyBorder="1" applyAlignment="1"/>
    <xf numFmtId="0" fontId="6" fillId="0" borderId="0" xfId="0" applyFont="1" applyFill="1" applyBorder="1"/>
    <xf numFmtId="165" fontId="6" fillId="0" borderId="0" xfId="0" applyNumberFormat="1" applyFont="1" applyFill="1" applyBorder="1"/>
    <xf numFmtId="167" fontId="6" fillId="0" borderId="0" xfId="0" applyNumberFormat="1" applyFont="1" applyFill="1" applyBorder="1"/>
    <xf numFmtId="0" fontId="6" fillId="0" borderId="0" xfId="0" applyFont="1" applyFill="1" applyBorder="1" applyAlignment="1"/>
    <xf numFmtId="0" fontId="8" fillId="0" borderId="0" xfId="0" applyFont="1" applyFill="1" applyBorder="1" applyAlignment="1">
      <alignment horizontal="center" vertical="center" wrapText="1"/>
    </xf>
    <xf numFmtId="0" fontId="6" fillId="0" borderId="35" xfId="0" applyFont="1" applyFill="1" applyBorder="1" applyAlignment="1">
      <alignment horizontal="left"/>
    </xf>
    <xf numFmtId="165" fontId="6" fillId="0" borderId="1" xfId="0" applyNumberFormat="1" applyFont="1" applyFill="1" applyBorder="1"/>
    <xf numFmtId="167" fontId="6" fillId="0" borderId="22" xfId="0" applyNumberFormat="1" applyFont="1" applyFill="1" applyBorder="1"/>
    <xf numFmtId="167" fontId="6" fillId="0" borderId="3" xfId="0" applyNumberFormat="1" applyFont="1" applyFill="1" applyBorder="1"/>
    <xf numFmtId="167" fontId="6" fillId="0" borderId="4" xfId="0" applyNumberFormat="1" applyFont="1" applyFill="1" applyBorder="1"/>
    <xf numFmtId="0" fontId="6" fillId="0" borderId="1" xfId="0" applyNumberFormat="1" applyFont="1" applyFill="1" applyBorder="1"/>
    <xf numFmtId="167" fontId="6" fillId="0" borderId="5" xfId="0" applyNumberFormat="1" applyFont="1" applyFill="1" applyBorder="1"/>
    <xf numFmtId="0" fontId="7" fillId="0" borderId="0" xfId="0" applyFont="1" applyFill="1" applyBorder="1" applyAlignment="1">
      <alignment horizontal="center" vertical="center" wrapText="1"/>
    </xf>
    <xf numFmtId="0" fontId="6" fillId="0" borderId="36" xfId="0" applyFont="1" applyFill="1" applyBorder="1" applyAlignment="1">
      <alignment horizontal="left"/>
    </xf>
    <xf numFmtId="165" fontId="6" fillId="0" borderId="23" xfId="0" applyNumberFormat="1" applyFont="1" applyFill="1" applyBorder="1"/>
    <xf numFmtId="167" fontId="6" fillId="0" borderId="28" xfId="0" applyNumberFormat="1" applyFont="1" applyFill="1" applyBorder="1"/>
    <xf numFmtId="167" fontId="6" fillId="0" borderId="25" xfId="0" applyNumberFormat="1" applyFont="1" applyFill="1" applyBorder="1"/>
    <xf numFmtId="167" fontId="6" fillId="0" borderId="26" xfId="0" applyNumberFormat="1" applyFont="1" applyFill="1" applyBorder="1"/>
    <xf numFmtId="167" fontId="6" fillId="0" borderId="23" xfId="0" applyNumberFormat="1" applyFont="1" applyFill="1" applyBorder="1"/>
    <xf numFmtId="167" fontId="6" fillId="0" borderId="27" xfId="0" applyNumberFormat="1" applyFont="1" applyFill="1" applyBorder="1"/>
    <xf numFmtId="0" fontId="6" fillId="0" borderId="43" xfId="0" applyFont="1" applyFill="1" applyBorder="1" applyAlignment="1">
      <alignment horizontal="left"/>
    </xf>
    <xf numFmtId="165" fontId="6" fillId="0" borderId="18" xfId="0" applyNumberFormat="1" applyFont="1" applyFill="1" applyBorder="1"/>
    <xf numFmtId="167" fontId="6" fillId="0" borderId="44" xfId="0" applyNumberFormat="1" applyFont="1" applyFill="1" applyBorder="1"/>
    <xf numFmtId="167" fontId="6" fillId="0" borderId="19" xfId="0" applyNumberFormat="1" applyFont="1" applyFill="1" applyBorder="1"/>
    <xf numFmtId="167" fontId="6" fillId="0" borderId="20" xfId="0" applyNumberFormat="1" applyFont="1" applyFill="1" applyBorder="1"/>
    <xf numFmtId="167" fontId="6" fillId="0" borderId="18" xfId="0" applyNumberFormat="1" applyFont="1" applyFill="1" applyBorder="1"/>
    <xf numFmtId="167" fontId="6" fillId="0" borderId="21" xfId="0" applyNumberFormat="1" applyFont="1" applyFill="1" applyBorder="1"/>
    <xf numFmtId="0" fontId="7" fillId="0" borderId="38" xfId="0" applyFont="1" applyFill="1" applyBorder="1" applyAlignment="1">
      <alignment horizontal="left"/>
    </xf>
    <xf numFmtId="165" fontId="7" fillId="0" borderId="30" xfId="0" applyNumberFormat="1" applyFont="1" applyFill="1" applyBorder="1"/>
    <xf numFmtId="167" fontId="7" fillId="0" borderId="41" xfId="0" applyNumberFormat="1" applyFont="1" applyFill="1" applyBorder="1"/>
    <xf numFmtId="167" fontId="7" fillId="0" borderId="7" xfId="0" applyNumberFormat="1" applyFont="1" applyFill="1" applyBorder="1"/>
    <xf numFmtId="167" fontId="7" fillId="0" borderId="40" xfId="0" applyNumberFormat="1" applyFont="1" applyFill="1" applyBorder="1"/>
    <xf numFmtId="167" fontId="7" fillId="0" borderId="30" xfId="0" applyNumberFormat="1" applyFont="1" applyFill="1" applyBorder="1"/>
    <xf numFmtId="167" fontId="7" fillId="0" borderId="8" xfId="0" applyNumberFormat="1" applyFont="1" applyFill="1" applyBorder="1"/>
    <xf numFmtId="0" fontId="6" fillId="0" borderId="38" xfId="0" applyFont="1" applyFill="1" applyBorder="1" applyAlignment="1">
      <alignment horizontal="left"/>
    </xf>
    <xf numFmtId="165" fontId="6" fillId="0" borderId="33" xfId="0" applyNumberFormat="1" applyFont="1" applyFill="1" applyBorder="1"/>
    <xf numFmtId="167" fontId="9" fillId="0" borderId="33" xfId="0" applyNumberFormat="1" applyFont="1" applyFill="1" applyBorder="1"/>
    <xf numFmtId="167" fontId="6" fillId="0" borderId="33" xfId="0" applyNumberFormat="1" applyFont="1" applyFill="1" applyBorder="1"/>
    <xf numFmtId="167" fontId="6" fillId="0" borderId="34" xfId="0" applyNumberFormat="1" applyFont="1" applyFill="1" applyBorder="1"/>
    <xf numFmtId="0" fontId="7" fillId="0" borderId="0" xfId="0" applyFont="1" applyFill="1" applyBorder="1"/>
    <xf numFmtId="0" fontId="11" fillId="0" borderId="0" xfId="0" applyFont="1" applyFill="1" applyBorder="1"/>
    <xf numFmtId="0" fontId="6" fillId="0" borderId="31" xfId="0" applyFont="1" applyFill="1" applyBorder="1" applyAlignment="1">
      <alignment horizontal="left"/>
    </xf>
    <xf numFmtId="165" fontId="6" fillId="0" borderId="39" xfId="0" applyNumberFormat="1" applyFont="1" applyFill="1" applyBorder="1"/>
    <xf numFmtId="167" fontId="9" fillId="0" borderId="39" xfId="0" applyNumberFormat="1" applyFont="1" applyFill="1" applyBorder="1"/>
    <xf numFmtId="167" fontId="6" fillId="0" borderId="39" xfId="0" applyNumberFormat="1" applyFont="1" applyFill="1" applyBorder="1"/>
    <xf numFmtId="167" fontId="6" fillId="0" borderId="32" xfId="0" applyNumberFormat="1" applyFont="1" applyFill="1" applyBorder="1"/>
    <xf numFmtId="0" fontId="8" fillId="2" borderId="35" xfId="0" applyFont="1" applyFill="1" applyBorder="1" applyAlignment="1">
      <alignment horizontal="left"/>
    </xf>
    <xf numFmtId="165" fontId="7" fillId="2" borderId="1" xfId="0" applyNumberFormat="1" applyFont="1" applyFill="1" applyBorder="1"/>
    <xf numFmtId="167" fontId="7" fillId="2" borderId="22" xfId="0" applyNumberFormat="1" applyFont="1" applyFill="1" applyBorder="1"/>
    <xf numFmtId="167" fontId="7" fillId="2" borderId="3" xfId="0" applyNumberFormat="1" applyFont="1" applyFill="1" applyBorder="1"/>
    <xf numFmtId="167" fontId="7" fillId="2" borderId="4" xfId="0" applyNumberFormat="1" applyFont="1" applyFill="1" applyBorder="1"/>
    <xf numFmtId="167" fontId="7" fillId="2" borderId="1" xfId="0" applyNumberFormat="1" applyFont="1" applyFill="1" applyBorder="1"/>
    <xf numFmtId="167" fontId="7" fillId="2" borderId="5" xfId="0" applyNumberFormat="1" applyFont="1" applyFill="1" applyBorder="1"/>
    <xf numFmtId="0" fontId="9" fillId="0" borderId="36" xfId="0" applyFont="1" applyFill="1" applyBorder="1" applyAlignment="1">
      <alignment horizontal="left"/>
    </xf>
    <xf numFmtId="165" fontId="9" fillId="0" borderId="23" xfId="0" applyNumberFormat="1" applyFont="1" applyFill="1" applyBorder="1"/>
    <xf numFmtId="167" fontId="9" fillId="0" borderId="28" xfId="0" applyNumberFormat="1" applyFont="1" applyFill="1" applyBorder="1"/>
    <xf numFmtId="167" fontId="9" fillId="0" borderId="25" xfId="0" applyNumberFormat="1" applyFont="1" applyFill="1" applyBorder="1"/>
    <xf numFmtId="167" fontId="9" fillId="0" borderId="26" xfId="0" applyNumberFormat="1" applyFont="1" applyFill="1" applyBorder="1"/>
    <xf numFmtId="167" fontId="9" fillId="0" borderId="23" xfId="0" applyNumberFormat="1" applyFont="1" applyFill="1" applyBorder="1"/>
    <xf numFmtId="167" fontId="9" fillId="0" borderId="27" xfId="0" applyNumberFormat="1" applyFont="1" applyFill="1" applyBorder="1"/>
    <xf numFmtId="0" fontId="9" fillId="0" borderId="0" xfId="0" applyFont="1" applyFill="1" applyBorder="1"/>
    <xf numFmtId="0" fontId="9" fillId="0" borderId="37" xfId="0" applyFont="1" applyFill="1" applyBorder="1" applyAlignment="1">
      <alignment horizontal="left"/>
    </xf>
    <xf numFmtId="165" fontId="9" fillId="0" borderId="9" xfId="0" applyNumberFormat="1" applyFont="1" applyFill="1" applyBorder="1"/>
    <xf numFmtId="167" fontId="9" fillId="0" borderId="29" xfId="0" applyNumberFormat="1" applyFont="1" applyFill="1" applyBorder="1"/>
    <xf numFmtId="167" fontId="9" fillId="0" borderId="11" xfId="0" applyNumberFormat="1" applyFont="1" applyFill="1" applyBorder="1"/>
    <xf numFmtId="167" fontId="9" fillId="0" borderId="12" xfId="0" applyNumberFormat="1" applyFont="1" applyFill="1" applyBorder="1"/>
    <xf numFmtId="167" fontId="9" fillId="0" borderId="9" xfId="0" applyNumberFormat="1" applyFont="1" applyFill="1" applyBorder="1"/>
    <xf numFmtId="167" fontId="9" fillId="0" borderId="13" xfId="0" applyNumberFormat="1" applyFont="1" applyFill="1" applyBorder="1"/>
    <xf numFmtId="0" fontId="9" fillId="0" borderId="43" xfId="0" applyFont="1" applyFill="1" applyBorder="1" applyAlignment="1">
      <alignment horizontal="left"/>
    </xf>
    <xf numFmtId="165" fontId="9" fillId="0" borderId="18" xfId="0" applyNumberFormat="1" applyFont="1" applyFill="1" applyBorder="1"/>
    <xf numFmtId="167" fontId="9" fillId="0" borderId="44" xfId="0" applyNumberFormat="1" applyFont="1" applyFill="1" applyBorder="1"/>
    <xf numFmtId="167" fontId="9" fillId="0" borderId="19" xfId="0" applyNumberFormat="1" applyFont="1" applyFill="1" applyBorder="1"/>
    <xf numFmtId="167" fontId="9" fillId="0" borderId="20" xfId="0" applyNumberFormat="1" applyFont="1" applyFill="1" applyBorder="1"/>
    <xf numFmtId="167" fontId="9" fillId="0" borderId="18" xfId="0" applyNumberFormat="1" applyFont="1" applyFill="1" applyBorder="1"/>
    <xf numFmtId="167" fontId="9" fillId="0" borderId="21" xfId="0" applyNumberFormat="1" applyFont="1" applyFill="1" applyBorder="1"/>
    <xf numFmtId="0" fontId="6" fillId="0" borderId="47" xfId="0" applyFont="1" applyFill="1" applyBorder="1"/>
    <xf numFmtId="167" fontId="6" fillId="0" borderId="0" xfId="0" applyNumberFormat="1" applyFont="1" applyFill="1" applyBorder="1" applyAlignment="1">
      <alignment horizontal="right"/>
    </xf>
    <xf numFmtId="167" fontId="6" fillId="0" borderId="22" xfId="0" applyNumberFormat="1" applyFont="1" applyFill="1" applyBorder="1" applyAlignment="1">
      <alignment horizontal="right"/>
    </xf>
    <xf numFmtId="167" fontId="6" fillId="0" borderId="28" xfId="0" applyNumberFormat="1" applyFont="1" applyFill="1" applyBorder="1" applyAlignment="1">
      <alignment horizontal="right"/>
    </xf>
    <xf numFmtId="167" fontId="6" fillId="0" borderId="44" xfId="0" applyNumberFormat="1" applyFont="1" applyFill="1" applyBorder="1" applyAlignment="1">
      <alignment horizontal="right"/>
    </xf>
    <xf numFmtId="167" fontId="7" fillId="0" borderId="41" xfId="0" applyNumberFormat="1" applyFont="1" applyFill="1" applyBorder="1" applyAlignment="1">
      <alignment horizontal="right"/>
    </xf>
    <xf numFmtId="167" fontId="9" fillId="0" borderId="33" xfId="0" applyNumberFormat="1" applyFont="1" applyFill="1" applyBorder="1" applyAlignment="1">
      <alignment horizontal="right"/>
    </xf>
    <xf numFmtId="167" fontId="9" fillId="0" borderId="39" xfId="0" applyNumberFormat="1" applyFont="1" applyFill="1" applyBorder="1" applyAlignment="1">
      <alignment horizontal="right"/>
    </xf>
    <xf numFmtId="167" fontId="7" fillId="2" borderId="22" xfId="0" applyNumberFormat="1" applyFont="1" applyFill="1" applyBorder="1" applyAlignment="1">
      <alignment horizontal="right"/>
    </xf>
    <xf numFmtId="167" fontId="9" fillId="0" borderId="28" xfId="0" applyNumberFormat="1" applyFont="1" applyFill="1" applyBorder="1" applyAlignment="1">
      <alignment horizontal="right"/>
    </xf>
    <xf numFmtId="167" fontId="9" fillId="0" borderId="29" xfId="0" applyNumberFormat="1" applyFont="1" applyFill="1" applyBorder="1" applyAlignment="1">
      <alignment horizontal="right"/>
    </xf>
    <xf numFmtId="167" fontId="9" fillId="0" borderId="44" xfId="0" applyNumberFormat="1" applyFont="1" applyFill="1" applyBorder="1" applyAlignment="1">
      <alignment horizontal="right"/>
    </xf>
    <xf numFmtId="0" fontId="7" fillId="3" borderId="38" xfId="0" applyFont="1" applyFill="1" applyBorder="1" applyAlignment="1">
      <alignment horizontal="left"/>
    </xf>
    <xf numFmtId="165" fontId="7" fillId="3" borderId="30" xfId="0" applyNumberFormat="1" applyFont="1" applyFill="1" applyBorder="1"/>
    <xf numFmtId="167" fontId="7" fillId="3" borderId="41" xfId="0" applyNumberFormat="1" applyFont="1" applyFill="1" applyBorder="1" applyAlignment="1">
      <alignment horizontal="right"/>
    </xf>
    <xf numFmtId="167" fontId="7" fillId="3" borderId="7" xfId="0" applyNumberFormat="1" applyFont="1" applyFill="1" applyBorder="1"/>
    <xf numFmtId="167" fontId="7" fillId="3" borderId="40" xfId="0" applyNumberFormat="1" applyFont="1" applyFill="1" applyBorder="1"/>
    <xf numFmtId="167" fontId="7" fillId="3" borderId="30" xfId="0" applyNumberFormat="1" applyFont="1" applyFill="1" applyBorder="1"/>
    <xf numFmtId="167" fontId="7" fillId="3" borderId="41" xfId="0" applyNumberFormat="1" applyFont="1" applyFill="1" applyBorder="1"/>
    <xf numFmtId="167" fontId="7" fillId="3" borderId="8" xfId="0" applyNumberFormat="1" applyFont="1" applyFill="1" applyBorder="1"/>
    <xf numFmtId="167" fontId="8" fillId="4" borderId="51"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167" fontId="8" fillId="4" borderId="53" xfId="0" applyNumberFormat="1" applyFont="1" applyFill="1" applyBorder="1" applyAlignment="1">
      <alignment horizontal="center" vertical="center" wrapText="1"/>
    </xf>
    <xf numFmtId="0" fontId="13" fillId="0" borderId="0" xfId="0" applyFont="1"/>
    <xf numFmtId="1" fontId="13" fillId="0" borderId="0" xfId="0" applyNumberFormat="1" applyFont="1"/>
    <xf numFmtId="14" fontId="13" fillId="0" borderId="0" xfId="0" applyNumberFormat="1" applyFont="1"/>
    <xf numFmtId="169" fontId="13" fillId="0" borderId="0" xfId="0" applyNumberFormat="1" applyFont="1"/>
    <xf numFmtId="1" fontId="14" fillId="0" borderId="6" xfId="0" applyNumberFormat="1" applyFont="1" applyBorder="1" applyAlignment="1">
      <alignment horizontal="center" vertical="center" wrapText="1"/>
    </xf>
    <xf numFmtId="14" fontId="14" fillId="0" borderId="7" xfId="0" applyNumberFormat="1" applyFont="1" applyBorder="1" applyAlignment="1">
      <alignment horizontal="center" vertical="center" wrapText="1"/>
    </xf>
    <xf numFmtId="0" fontId="14" fillId="0" borderId="8" xfId="0" applyFont="1" applyBorder="1" applyAlignment="1">
      <alignment horizontal="center" vertical="center" wrapText="1"/>
    </xf>
    <xf numFmtId="0" fontId="14" fillId="0" borderId="0" xfId="0" applyFont="1" applyAlignment="1">
      <alignment horizontal="center" vertical="center" wrapText="1"/>
    </xf>
    <xf numFmtId="0" fontId="13" fillId="0" borderId="57" xfId="0" applyFont="1" applyBorder="1" applyAlignment="1">
      <alignment wrapText="1"/>
    </xf>
    <xf numFmtId="0" fontId="13" fillId="0" borderId="0" xfId="0" applyFont="1" applyAlignment="1">
      <alignment wrapText="1"/>
    </xf>
    <xf numFmtId="0" fontId="13" fillId="0" borderId="27" xfId="0" applyFont="1" applyBorder="1" applyAlignment="1">
      <alignment wrapText="1"/>
    </xf>
    <xf numFmtId="0" fontId="12" fillId="0" borderId="0" xfId="0" applyFont="1" applyFill="1" applyBorder="1" applyAlignment="1"/>
    <xf numFmtId="0" fontId="6" fillId="0" borderId="0" xfId="0" applyFont="1" applyFill="1" applyBorder="1" applyAlignment="1">
      <alignment vertical="top"/>
    </xf>
    <xf numFmtId="0" fontId="12" fillId="4" borderId="38" xfId="0" applyFont="1" applyFill="1" applyBorder="1" applyAlignment="1"/>
    <xf numFmtId="0" fontId="12" fillId="4" borderId="33" xfId="0" applyFont="1" applyFill="1" applyBorder="1" applyAlignment="1"/>
    <xf numFmtId="0" fontId="12" fillId="4" borderId="34" xfId="0" applyFont="1" applyFill="1" applyBorder="1" applyAlignment="1"/>
    <xf numFmtId="14" fontId="6" fillId="0" borderId="58" xfId="0" applyNumberFormat="1" applyFont="1" applyFill="1" applyBorder="1" applyAlignment="1">
      <alignment horizontal="center" vertical="top"/>
    </xf>
    <xf numFmtId="164" fontId="6" fillId="0" borderId="59" xfId="0" applyNumberFormat="1" applyFont="1" applyFill="1" applyBorder="1" applyAlignment="1">
      <alignment horizontal="center" vertical="top"/>
    </xf>
    <xf numFmtId="0" fontId="16" fillId="0" borderId="0" xfId="0" applyFont="1" applyAlignment="1">
      <alignment horizontal="justify" vertical="center"/>
    </xf>
    <xf numFmtId="0" fontId="17" fillId="0" borderId="0" xfId="0" applyFont="1" applyAlignment="1">
      <alignment horizontal="left" vertical="center" indent="2"/>
    </xf>
    <xf numFmtId="0" fontId="17" fillId="0" borderId="0" xfId="0" applyFont="1" applyAlignment="1">
      <alignment horizontal="justify" vertical="center"/>
    </xf>
    <xf numFmtId="0" fontId="18" fillId="0" borderId="0" xfId="0" applyFont="1" applyAlignment="1">
      <alignment horizontal="left" vertical="center" wrapText="1" indent="2"/>
    </xf>
    <xf numFmtId="0" fontId="2" fillId="0" borderId="0" xfId="0" applyFont="1" applyFill="1" applyAlignment="1">
      <alignment vertical="center"/>
    </xf>
    <xf numFmtId="14" fontId="22" fillId="0" borderId="0" xfId="0" applyNumberFormat="1" applyFont="1" applyFill="1" applyAlignment="1">
      <alignment horizontal="center"/>
    </xf>
    <xf numFmtId="0" fontId="2" fillId="0" borderId="0" xfId="0" applyFont="1" applyAlignment="1">
      <alignment vertical="center"/>
    </xf>
    <xf numFmtId="14" fontId="22" fillId="0" borderId="0" xfId="0" applyNumberFormat="1" applyFont="1" applyFill="1"/>
    <xf numFmtId="0" fontId="9" fillId="0" borderId="23" xfId="0" applyFont="1" applyFill="1" applyBorder="1" applyAlignment="1">
      <alignment horizontal="left"/>
    </xf>
    <xf numFmtId="0" fontId="9" fillId="0" borderId="49" xfId="0" applyFont="1" applyFill="1" applyBorder="1" applyAlignment="1">
      <alignment horizontal="left"/>
    </xf>
    <xf numFmtId="0" fontId="8" fillId="2" borderId="35" xfId="0" applyFont="1" applyFill="1" applyBorder="1" applyAlignment="1">
      <alignment horizontal="left" wrapText="1"/>
    </xf>
    <xf numFmtId="167" fontId="7" fillId="0" borderId="22" xfId="0" applyNumberFormat="1" applyFont="1" applyFill="1" applyBorder="1" applyAlignment="1">
      <alignment horizontal="right"/>
    </xf>
    <xf numFmtId="165" fontId="7" fillId="0" borderId="1" xfId="0" applyNumberFormat="1" applyFont="1" applyFill="1" applyBorder="1"/>
    <xf numFmtId="167" fontId="7" fillId="0" borderId="3" xfId="0" applyNumberFormat="1" applyFont="1" applyFill="1" applyBorder="1"/>
    <xf numFmtId="167" fontId="7" fillId="0" borderId="4" xfId="0" applyNumberFormat="1" applyFont="1" applyFill="1" applyBorder="1"/>
    <xf numFmtId="0" fontId="8" fillId="0" borderId="35" xfId="0" applyFont="1" applyFill="1" applyBorder="1" applyAlignment="1">
      <alignment horizontal="left"/>
    </xf>
    <xf numFmtId="0" fontId="1" fillId="0" borderId="35" xfId="0" applyFont="1" applyFill="1" applyBorder="1" applyAlignment="1">
      <alignment horizontal="left"/>
    </xf>
    <xf numFmtId="0" fontId="2" fillId="0" borderId="36" xfId="0" applyFont="1" applyFill="1" applyBorder="1" applyAlignment="1">
      <alignment horizontal="left"/>
    </xf>
    <xf numFmtId="0" fontId="2" fillId="0" borderId="37" xfId="0" applyFont="1" applyFill="1" applyBorder="1" applyAlignment="1">
      <alignment horizontal="left"/>
    </xf>
    <xf numFmtId="0" fontId="25" fillId="13" borderId="30" xfId="0" applyNumberFormat="1" applyFont="1" applyFill="1" applyBorder="1" applyAlignment="1">
      <alignment horizontal="center" vertical="center" wrapText="1"/>
    </xf>
    <xf numFmtId="4" fontId="25" fillId="13" borderId="30" xfId="0" applyNumberFormat="1" applyFont="1" applyFill="1" applyBorder="1" applyAlignment="1">
      <alignment horizontal="center" vertical="center" wrapText="1"/>
    </xf>
    <xf numFmtId="1" fontId="25" fillId="13" borderId="30" xfId="0" applyNumberFormat="1" applyFont="1" applyFill="1" applyBorder="1" applyAlignment="1">
      <alignment horizontal="center" vertical="center" wrapText="1"/>
    </xf>
    <xf numFmtId="49" fontId="26" fillId="0" borderId="17" xfId="0" applyNumberFormat="1" applyFont="1" applyFill="1" applyBorder="1" applyAlignment="1">
      <alignment horizontal="center" vertical="center" wrapText="1"/>
    </xf>
    <xf numFmtId="2" fontId="25" fillId="13" borderId="30" xfId="0" applyNumberFormat="1" applyFont="1" applyFill="1" applyBorder="1" applyAlignment="1">
      <alignment horizontal="center" vertical="center" wrapText="1"/>
    </xf>
    <xf numFmtId="49" fontId="26" fillId="0" borderId="64" xfId="0" applyNumberFormat="1" applyFont="1" applyFill="1" applyBorder="1" applyAlignment="1">
      <alignment horizontal="center" vertical="center" wrapText="1"/>
    </xf>
    <xf numFmtId="2" fontId="26" fillId="0" borderId="17" xfId="0" applyNumberFormat="1" applyFont="1" applyFill="1" applyBorder="1" applyAlignment="1">
      <alignment horizontal="center" vertical="center" wrapText="1"/>
    </xf>
    <xf numFmtId="0" fontId="24" fillId="0" borderId="0" xfId="0" applyFont="1" applyFill="1" applyAlignment="1">
      <alignment horizontal="center"/>
    </xf>
    <xf numFmtId="0" fontId="24" fillId="0" borderId="25" xfId="0" applyFont="1" applyFill="1" applyBorder="1" applyAlignment="1">
      <alignment horizontal="center" vertical="center"/>
    </xf>
    <xf numFmtId="0" fontId="0" fillId="0" borderId="25" xfId="0" applyNumberFormat="1" applyFont="1" applyBorder="1" applyAlignment="1">
      <alignment horizontal="center" vertical="center"/>
    </xf>
    <xf numFmtId="0" fontId="0" fillId="0" borderId="25" xfId="0" applyFont="1" applyFill="1" applyBorder="1" applyAlignment="1">
      <alignment horizontal="center" vertical="center"/>
    </xf>
    <xf numFmtId="0" fontId="0" fillId="0" borderId="25" xfId="0" applyNumberFormat="1" applyFont="1" applyFill="1" applyBorder="1" applyAlignment="1" applyProtection="1">
      <alignment horizontal="center" vertical="center" wrapText="1"/>
      <protection locked="0"/>
    </xf>
    <xf numFmtId="0" fontId="24" fillId="0" borderId="25" xfId="0" applyNumberFormat="1" applyFont="1" applyFill="1" applyBorder="1" applyAlignment="1" applyProtection="1">
      <alignment horizontal="center" vertical="center" wrapText="1"/>
      <protection locked="0"/>
    </xf>
    <xf numFmtId="0" fontId="24" fillId="0" borderId="25" xfId="0" applyNumberFormat="1" applyFont="1" applyFill="1" applyBorder="1" applyAlignment="1" applyProtection="1">
      <alignment horizontal="center" vertical="center"/>
      <protection locked="0"/>
    </xf>
    <xf numFmtId="14" fontId="0" fillId="0" borderId="25" xfId="0" applyNumberFormat="1" applyFont="1" applyFill="1" applyBorder="1" applyAlignment="1">
      <alignment horizontal="center" vertical="center" wrapText="1"/>
    </xf>
    <xf numFmtId="169" fontId="0" fillId="0" borderId="25" xfId="0" applyNumberFormat="1" applyFont="1" applyFill="1" applyBorder="1" applyAlignment="1">
      <alignment horizontal="center" vertical="center" wrapText="1"/>
    </xf>
    <xf numFmtId="10" fontId="24" fillId="14" borderId="25" xfId="3" applyNumberFormat="1" applyFont="1" applyFill="1" applyBorder="1" applyAlignment="1">
      <alignment horizontal="center" vertical="center"/>
    </xf>
    <xf numFmtId="10" fontId="0" fillId="0" borderId="25" xfId="0" applyNumberFormat="1" applyFont="1" applyFill="1" applyBorder="1" applyAlignment="1">
      <alignment horizontal="center" vertical="center" wrapText="1"/>
    </xf>
    <xf numFmtId="0" fontId="24" fillId="0" borderId="28"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4" fillId="14" borderId="25" xfId="0" applyFont="1" applyFill="1" applyBorder="1" applyAlignment="1">
      <alignment horizontal="center" vertical="center"/>
    </xf>
    <xf numFmtId="14" fontId="24" fillId="0" borderId="25" xfId="0" applyNumberFormat="1" applyFont="1" applyFill="1" applyBorder="1" applyAlignment="1">
      <alignment horizontal="center" vertical="center"/>
    </xf>
    <xf numFmtId="0" fontId="9" fillId="14" borderId="25" xfId="0" applyFont="1" applyFill="1" applyBorder="1" applyAlignment="1">
      <alignment horizontal="center" vertical="center" wrapText="1"/>
    </xf>
    <xf numFmtId="0" fontId="24" fillId="14" borderId="28" xfId="0" applyFont="1" applyFill="1" applyBorder="1" applyAlignment="1">
      <alignment horizontal="center" vertical="center"/>
    </xf>
    <xf numFmtId="0" fontId="24" fillId="14" borderId="26" xfId="0" applyFont="1" applyFill="1" applyBorder="1" applyAlignment="1">
      <alignment horizontal="center" vertical="center"/>
    </xf>
    <xf numFmtId="4" fontId="0" fillId="0" borderId="25" xfId="0" applyNumberFormat="1" applyBorder="1" applyAlignment="1">
      <alignment horizontal="center" vertical="center"/>
    </xf>
    <xf numFmtId="0" fontId="0" fillId="0" borderId="28" xfId="0" applyFont="1" applyBorder="1" applyAlignment="1">
      <alignment horizontal="center" vertical="center"/>
    </xf>
    <xf numFmtId="0" fontId="0" fillId="0" borderId="25" xfId="0" applyFont="1" applyBorder="1" applyAlignment="1">
      <alignment horizontal="center" vertical="center"/>
    </xf>
    <xf numFmtId="0" fontId="0" fillId="0" borderId="25" xfId="0" applyFill="1" applyBorder="1" applyAlignment="1">
      <alignment horizontal="center" vertical="center" wrapText="1"/>
    </xf>
    <xf numFmtId="0" fontId="27" fillId="0" borderId="25"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25" xfId="0" applyNumberFormat="1" applyBorder="1" applyAlignment="1">
      <alignment horizontal="center" vertical="center"/>
    </xf>
    <xf numFmtId="0" fontId="0" fillId="0" borderId="25" xfId="0" applyBorder="1" applyAlignment="1">
      <alignment horizontal="center" vertical="center"/>
    </xf>
    <xf numFmtId="0" fontId="0" fillId="0" borderId="25" xfId="0" applyFill="1" applyBorder="1" applyAlignment="1">
      <alignment horizontal="center" vertical="center"/>
    </xf>
    <xf numFmtId="14" fontId="24" fillId="0" borderId="25" xfId="0" applyNumberFormat="1" applyFont="1" applyFill="1" applyBorder="1" applyAlignment="1" applyProtection="1">
      <alignment horizontal="center" vertical="center"/>
      <protection locked="0"/>
    </xf>
    <xf numFmtId="2" fontId="24" fillId="14" borderId="25" xfId="1" applyNumberFormat="1" applyFont="1" applyFill="1" applyBorder="1" applyAlignment="1">
      <alignment horizontal="center" vertical="center" wrapText="1"/>
    </xf>
    <xf numFmtId="10" fontId="24" fillId="0" borderId="25" xfId="0" applyNumberFormat="1" applyFont="1" applyFill="1" applyBorder="1" applyAlignment="1">
      <alignment horizontal="center" vertical="center"/>
    </xf>
    <xf numFmtId="0" fontId="24" fillId="14" borderId="25" xfId="0" applyFont="1" applyFill="1" applyBorder="1" applyAlignment="1">
      <alignment horizontal="center" vertical="center" wrapText="1"/>
    </xf>
    <xf numFmtId="4" fontId="0" fillId="0" borderId="17" xfId="0" applyNumberFormat="1" applyBorder="1" applyAlignment="1">
      <alignment horizontal="center" vertical="center"/>
    </xf>
    <xf numFmtId="14" fontId="0" fillId="0" borderId="17" xfId="0" applyNumberFormat="1" applyBorder="1" applyAlignment="1">
      <alignment horizontal="center" vertical="center"/>
    </xf>
    <xf numFmtId="0" fontId="28" fillId="0" borderId="25" xfId="0" applyFont="1" applyBorder="1" applyAlignment="1">
      <alignment horizontal="center" vertical="center" wrapText="1"/>
    </xf>
    <xf numFmtId="0" fontId="0" fillId="0" borderId="0" xfId="0" applyAlignment="1">
      <alignment horizontal="center"/>
    </xf>
    <xf numFmtId="4" fontId="24" fillId="14" borderId="0" xfId="0" applyNumberFormat="1" applyFont="1" applyFill="1" applyBorder="1" applyAlignment="1">
      <alignment horizontal="center" vertical="center"/>
    </xf>
    <xf numFmtId="14" fontId="0" fillId="0" borderId="0" xfId="0" applyNumberFormat="1"/>
    <xf numFmtId="0" fontId="0" fillId="0" borderId="0" xfId="0" applyFill="1"/>
    <xf numFmtId="4" fontId="0" fillId="0" borderId="0" xfId="0" applyNumberFormat="1"/>
    <xf numFmtId="0" fontId="0" fillId="0" borderId="0" xfId="0" applyAlignment="1">
      <alignment wrapText="1"/>
    </xf>
    <xf numFmtId="2" fontId="0" fillId="0" borderId="0" xfId="0" applyNumberFormat="1"/>
    <xf numFmtId="4" fontId="29" fillId="0" borderId="0" xfId="0" applyNumberFormat="1" applyFont="1" applyBorder="1" applyAlignment="1">
      <alignment horizontal="center" vertical="center" wrapText="1"/>
    </xf>
    <xf numFmtId="14" fontId="13" fillId="0" borderId="17" xfId="0" applyNumberFormat="1" applyFont="1" applyFill="1" applyBorder="1" applyAlignment="1">
      <alignment horizontal="center" vertical="center" wrapText="1"/>
    </xf>
    <xf numFmtId="169" fontId="13" fillId="0" borderId="17" xfId="1" applyNumberFormat="1" applyFont="1" applyFill="1" applyBorder="1" applyAlignment="1">
      <alignment horizontal="center" vertical="center" wrapText="1"/>
    </xf>
    <xf numFmtId="14" fontId="13" fillId="0" borderId="25" xfId="0" applyNumberFormat="1" applyFont="1" applyFill="1" applyBorder="1" applyAlignment="1">
      <alignment horizontal="center" vertical="center" wrapText="1"/>
    </xf>
    <xf numFmtId="169" fontId="13" fillId="0" borderId="25" xfId="1" applyNumberFormat="1" applyFont="1" applyFill="1" applyBorder="1" applyAlignment="1">
      <alignment horizontal="center" vertical="center" wrapText="1"/>
    </xf>
    <xf numFmtId="169" fontId="13" fillId="0" borderId="25" xfId="1" applyNumberFormat="1" applyFont="1" applyBorder="1" applyAlignment="1">
      <alignment horizontal="center" vertical="center" wrapText="1"/>
    </xf>
    <xf numFmtId="14" fontId="13" fillId="0" borderId="25" xfId="0" applyNumberFormat="1" applyFont="1" applyBorder="1" applyAlignment="1">
      <alignment horizontal="center" vertical="center" wrapText="1"/>
    </xf>
    <xf numFmtId="10" fontId="13" fillId="0" borderId="17" xfId="1" applyNumberFormat="1" applyFont="1" applyBorder="1" applyAlignment="1">
      <alignment wrapText="1"/>
    </xf>
    <xf numFmtId="10" fontId="13" fillId="0" borderId="25" xfId="1" applyNumberFormat="1" applyFont="1" applyBorder="1" applyAlignment="1">
      <alignment wrapText="1"/>
    </xf>
    <xf numFmtId="169" fontId="30" fillId="0" borderId="7" xfId="0" applyNumberFormat="1" applyFont="1" applyBorder="1" applyAlignment="1">
      <alignment horizontal="center" vertical="center" wrapText="1"/>
    </xf>
    <xf numFmtId="0" fontId="21" fillId="0" borderId="27" xfId="2" applyBorder="1" applyAlignment="1" applyProtection="1"/>
    <xf numFmtId="0" fontId="21" fillId="0" borderId="24" xfId="2" applyBorder="1" applyAlignment="1" applyProtection="1"/>
    <xf numFmtId="14" fontId="13" fillId="0" borderId="17" xfId="0" applyNumberFormat="1" applyFont="1" applyFill="1" applyBorder="1" applyAlignment="1">
      <alignment wrapText="1"/>
    </xf>
    <xf numFmtId="169" fontId="13" fillId="0" borderId="17" xfId="1" applyNumberFormat="1" applyFont="1" applyFill="1" applyBorder="1" applyAlignment="1">
      <alignment horizontal="center" wrapText="1"/>
    </xf>
    <xf numFmtId="1" fontId="13" fillId="0" borderId="16" xfId="0" applyNumberFormat="1" applyFont="1" applyFill="1" applyBorder="1" applyAlignment="1">
      <alignment wrapText="1"/>
    </xf>
    <xf numFmtId="14" fontId="13" fillId="0" borderId="17" xfId="0" applyNumberFormat="1" applyFont="1" applyFill="1" applyBorder="1" applyAlignment="1">
      <alignment horizontal="center" wrapText="1"/>
    </xf>
    <xf numFmtId="14" fontId="22" fillId="0" borderId="0" xfId="0" applyNumberFormat="1" applyFont="1" applyFill="1" applyAlignment="1">
      <alignment horizontal="left"/>
    </xf>
    <xf numFmtId="0" fontId="20" fillId="0" borderId="45" xfId="0" applyFont="1" applyFill="1" applyBorder="1" applyAlignment="1">
      <alignment horizontal="center" vertical="center" wrapText="1"/>
    </xf>
    <xf numFmtId="0" fontId="20" fillId="0" borderId="32" xfId="0" applyFont="1" applyFill="1" applyBorder="1" applyAlignment="1">
      <alignment horizontal="center" vertical="center" wrapText="1"/>
    </xf>
    <xf numFmtId="0" fontId="6" fillId="0" borderId="61" xfId="0" applyFont="1" applyFill="1" applyBorder="1" applyAlignment="1">
      <alignment horizontal="center" vertical="top" wrapText="1"/>
    </xf>
    <xf numFmtId="0" fontId="32" fillId="0" borderId="6" xfId="0" applyFont="1" applyBorder="1" applyAlignment="1">
      <alignment horizontal="center"/>
    </xf>
    <xf numFmtId="0" fontId="32" fillId="0" borderId="7" xfId="0" applyFont="1" applyBorder="1" applyAlignment="1">
      <alignment horizontal="center"/>
    </xf>
    <xf numFmtId="0" fontId="32" fillId="0" borderId="40" xfId="0" applyFont="1" applyBorder="1" applyAlignment="1">
      <alignment horizontal="center"/>
    </xf>
    <xf numFmtId="4" fontId="32" fillId="0" borderId="7" xfId="0" applyNumberFormat="1" applyFont="1" applyBorder="1" applyAlignment="1">
      <alignment horizontal="center"/>
    </xf>
    <xf numFmtId="0" fontId="32" fillId="0" borderId="7" xfId="0" applyNumberFormat="1" applyFont="1" applyBorder="1" applyAlignment="1">
      <alignment horizontal="center"/>
    </xf>
    <xf numFmtId="4" fontId="24" fillId="7" borderId="33" xfId="0" applyNumberFormat="1" applyFont="1" applyFill="1" applyBorder="1" applyAlignment="1">
      <alignment horizontal="center" vertical="center" wrapText="1"/>
    </xf>
    <xf numFmtId="4" fontId="24" fillId="0" borderId="25" xfId="0" applyNumberFormat="1" applyFont="1" applyFill="1" applyBorder="1" applyAlignment="1">
      <alignment horizontal="center" vertical="center"/>
    </xf>
    <xf numFmtId="4" fontId="0" fillId="0" borderId="0" xfId="0" applyNumberFormat="1" applyFont="1" applyFill="1" applyAlignment="1">
      <alignment horizontal="center" vertical="center"/>
    </xf>
    <xf numFmtId="2" fontId="24" fillId="0" borderId="25" xfId="0" applyNumberFormat="1" applyFont="1" applyFill="1" applyBorder="1" applyAlignment="1">
      <alignment horizontal="center" vertical="center"/>
    </xf>
    <xf numFmtId="4" fontId="24" fillId="0" borderId="0" xfId="0" applyNumberFormat="1" applyFont="1" applyFill="1" applyAlignment="1">
      <alignment horizontal="center" vertical="center"/>
    </xf>
    <xf numFmtId="2" fontId="24" fillId="0" borderId="62" xfId="0" applyNumberFormat="1" applyFont="1" applyFill="1" applyBorder="1" applyAlignment="1">
      <alignment horizontal="center" vertical="center"/>
    </xf>
    <xf numFmtId="0" fontId="24" fillId="0" borderId="25" xfId="0" applyNumberFormat="1" applyFont="1" applyFill="1" applyBorder="1" applyAlignment="1">
      <alignment horizontal="center" vertical="center"/>
    </xf>
    <xf numFmtId="14" fontId="0" fillId="0" borderId="25" xfId="0" applyNumberFormat="1" applyFont="1" applyFill="1" applyBorder="1" applyAlignment="1">
      <alignment vertical="center" wrapText="1"/>
    </xf>
    <xf numFmtId="14" fontId="22" fillId="0" borderId="0" xfId="0" applyNumberFormat="1" applyFont="1" applyFill="1" applyAlignment="1">
      <alignment horizontal="center" wrapText="1"/>
    </xf>
    <xf numFmtId="0" fontId="10" fillId="0" borderId="38" xfId="0" applyFont="1" applyFill="1" applyBorder="1" applyAlignment="1">
      <alignment horizontal="left"/>
    </xf>
    <xf numFmtId="0" fontId="10" fillId="0" borderId="33" xfId="0" applyFont="1" applyFill="1" applyBorder="1" applyAlignment="1">
      <alignment horizontal="left"/>
    </xf>
    <xf numFmtId="0" fontId="10" fillId="0" borderId="34" xfId="0" applyFont="1" applyFill="1" applyBorder="1" applyAlignment="1">
      <alignment horizontal="left"/>
    </xf>
    <xf numFmtId="0" fontId="4" fillId="0" borderId="0" xfId="0" applyFont="1" applyAlignment="1">
      <alignment horizontal="center" vertical="center"/>
    </xf>
    <xf numFmtId="0" fontId="4" fillId="0" borderId="55" xfId="0" applyFont="1" applyBorder="1" applyAlignment="1">
      <alignment horizontal="center"/>
    </xf>
    <xf numFmtId="0" fontId="4" fillId="0" borderId="56" xfId="0" applyFont="1" applyBorder="1" applyAlignment="1">
      <alignment horizontal="center"/>
    </xf>
    <xf numFmtId="0" fontId="4" fillId="0" borderId="42" xfId="0" applyFont="1" applyBorder="1" applyAlignment="1">
      <alignment horizont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1" fontId="13" fillId="0" borderId="55" xfId="0" applyNumberFormat="1" applyFont="1" applyFill="1" applyBorder="1" applyAlignment="1">
      <alignment horizontal="center" vertical="center" wrapText="1"/>
    </xf>
    <xf numFmtId="0" fontId="0" fillId="0" borderId="63" xfId="0" applyBorder="1" applyAlignment="1">
      <alignment horizontal="center" vertical="center" wrapText="1"/>
    </xf>
    <xf numFmtId="0" fontId="0" fillId="0" borderId="16" xfId="0" applyBorder="1" applyAlignment="1">
      <alignment horizontal="center" vertical="center" wrapText="1"/>
    </xf>
    <xf numFmtId="1" fontId="13" fillId="0" borderId="54" xfId="0" applyNumberFormat="1" applyFont="1" applyFill="1" applyBorder="1" applyAlignment="1">
      <alignment horizontal="center" vertical="center" wrapText="1"/>
    </xf>
    <xf numFmtId="0" fontId="6" fillId="0" borderId="24" xfId="0" applyFont="1" applyFill="1" applyBorder="1" applyAlignment="1">
      <alignment horizontal="left" vertical="top"/>
    </xf>
    <xf numFmtId="0" fontId="6" fillId="0" borderId="27" xfId="0" applyFont="1" applyFill="1" applyBorder="1" applyAlignment="1">
      <alignment horizontal="left" vertical="top"/>
    </xf>
    <xf numFmtId="0" fontId="6" fillId="0" borderId="2" xfId="0" applyFont="1" applyFill="1" applyBorder="1" applyAlignment="1">
      <alignment horizontal="left" vertical="top"/>
    </xf>
    <xf numFmtId="0" fontId="6" fillId="0" borderId="5" xfId="0" applyFont="1" applyFill="1" applyBorder="1" applyAlignment="1">
      <alignment horizontal="left" vertical="top"/>
    </xf>
    <xf numFmtId="0" fontId="12" fillId="4" borderId="38" xfId="0" applyFont="1" applyFill="1" applyBorder="1" applyAlignment="1">
      <alignment horizontal="center"/>
    </xf>
    <xf numFmtId="0" fontId="12" fillId="4" borderId="33" xfId="0" applyFont="1" applyFill="1" applyBorder="1" applyAlignment="1">
      <alignment horizontal="center"/>
    </xf>
    <xf numFmtId="0" fontId="12" fillId="4" borderId="34" xfId="0" applyFont="1" applyFill="1" applyBorder="1" applyAlignment="1">
      <alignment horizontal="center"/>
    </xf>
    <xf numFmtId="14" fontId="19"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0" borderId="31" xfId="0" applyFont="1" applyFill="1" applyBorder="1" applyAlignment="1">
      <alignment horizontal="center" vertical="top" wrapText="1"/>
    </xf>
    <xf numFmtId="0" fontId="6" fillId="0" borderId="39" xfId="0" applyFont="1" applyFill="1" applyBorder="1" applyAlignment="1">
      <alignment horizontal="center" vertical="top" wrapText="1"/>
    </xf>
    <xf numFmtId="0" fontId="6" fillId="0" borderId="32" xfId="0" applyFont="1" applyFill="1" applyBorder="1" applyAlignment="1">
      <alignment horizontal="center" vertical="top" wrapText="1"/>
    </xf>
    <xf numFmtId="0" fontId="6" fillId="0" borderId="47"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8" xfId="0" applyFont="1" applyFill="1" applyBorder="1" applyAlignment="1">
      <alignment horizontal="center" vertical="top" wrapText="1"/>
    </xf>
    <xf numFmtId="0" fontId="6" fillId="0" borderId="49" xfId="0" applyFont="1" applyFill="1" applyBorder="1" applyAlignment="1">
      <alignment horizontal="center" vertical="top" wrapText="1"/>
    </xf>
    <xf numFmtId="0" fontId="6" fillId="0" borderId="52" xfId="0" applyFont="1" applyFill="1" applyBorder="1" applyAlignment="1">
      <alignment horizontal="center" vertical="top" wrapText="1"/>
    </xf>
    <xf numFmtId="0" fontId="6" fillId="0" borderId="60" xfId="0" applyFont="1" applyFill="1" applyBorder="1" applyAlignment="1">
      <alignment horizontal="center" vertical="top" wrapText="1"/>
    </xf>
    <xf numFmtId="0" fontId="6" fillId="0" borderId="10" xfId="0" applyFont="1" applyFill="1" applyBorder="1" applyAlignment="1">
      <alignment horizontal="left" vertical="top"/>
    </xf>
    <xf numFmtId="0" fontId="6" fillId="0" borderId="13" xfId="0" applyFont="1" applyFill="1" applyBorder="1" applyAlignment="1">
      <alignment horizontal="left" vertical="top"/>
    </xf>
    <xf numFmtId="0" fontId="7" fillId="4" borderId="45" xfId="0" applyFont="1" applyFill="1" applyBorder="1" applyAlignment="1">
      <alignment horizontal="center" vertical="center" wrapText="1"/>
    </xf>
    <xf numFmtId="0" fontId="7" fillId="4" borderId="46" xfId="0" applyFont="1" applyFill="1" applyBorder="1" applyAlignment="1">
      <alignment horizontal="center" vertical="center" wrapText="1"/>
    </xf>
    <xf numFmtId="165" fontId="8" fillId="4" borderId="45" xfId="0" applyNumberFormat="1" applyFont="1" applyFill="1" applyBorder="1" applyAlignment="1">
      <alignment horizontal="center" vertical="center" wrapText="1"/>
    </xf>
    <xf numFmtId="165" fontId="8" fillId="4" borderId="46" xfId="0" applyNumberFormat="1" applyFont="1" applyFill="1" applyBorder="1" applyAlignment="1">
      <alignment horizontal="center" vertical="center" wrapText="1"/>
    </xf>
    <xf numFmtId="167" fontId="31" fillId="4" borderId="38" xfId="0" applyNumberFormat="1" applyFont="1" applyFill="1" applyBorder="1" applyAlignment="1">
      <alignment horizontal="center" vertical="center" wrapText="1"/>
    </xf>
    <xf numFmtId="167" fontId="31" fillId="4" borderId="33" xfId="0" applyNumberFormat="1" applyFont="1" applyFill="1" applyBorder="1" applyAlignment="1">
      <alignment horizontal="center" vertical="center" wrapText="1"/>
    </xf>
    <xf numFmtId="167" fontId="31" fillId="4" borderId="34" xfId="0" applyNumberFormat="1" applyFont="1" applyFill="1" applyBorder="1" applyAlignment="1">
      <alignment horizontal="center" vertical="center" wrapText="1"/>
    </xf>
    <xf numFmtId="167" fontId="8" fillId="4" borderId="45" xfId="0" applyNumberFormat="1" applyFont="1" applyFill="1" applyBorder="1" applyAlignment="1">
      <alignment horizontal="center" vertical="center" wrapText="1"/>
    </xf>
    <xf numFmtId="167" fontId="8" fillId="4" borderId="46" xfId="0" applyNumberFormat="1" applyFont="1" applyFill="1" applyBorder="1" applyAlignment="1">
      <alignment horizontal="center" vertical="center" wrapText="1"/>
    </xf>
    <xf numFmtId="167" fontId="8" fillId="4" borderId="50" xfId="0" applyNumberFormat="1" applyFont="1" applyFill="1" applyBorder="1" applyAlignment="1">
      <alignment horizontal="center" vertical="center" wrapText="1"/>
    </xf>
    <xf numFmtId="167" fontId="8" fillId="4" borderId="51" xfId="0" applyNumberFormat="1" applyFont="1" applyFill="1" applyBorder="1" applyAlignment="1">
      <alignment horizontal="center" vertical="center" wrapText="1"/>
    </xf>
    <xf numFmtId="167" fontId="8" fillId="4" borderId="42" xfId="0" applyNumberFormat="1" applyFont="1" applyFill="1" applyBorder="1" applyAlignment="1">
      <alignment horizontal="center" vertical="center" wrapText="1"/>
    </xf>
    <xf numFmtId="167" fontId="8" fillId="4" borderId="15" xfId="0" applyNumberFormat="1" applyFont="1" applyFill="1" applyBorder="1" applyAlignment="1">
      <alignment horizontal="center" vertical="center" wrapText="1"/>
    </xf>
    <xf numFmtId="167" fontId="8" fillId="4" borderId="56" xfId="0" applyNumberFormat="1" applyFont="1" applyFill="1" applyBorder="1" applyAlignment="1">
      <alignment horizontal="center" vertical="center" wrapText="1"/>
    </xf>
    <xf numFmtId="167" fontId="8" fillId="4" borderId="14" xfId="0" applyNumberFormat="1" applyFont="1" applyFill="1" applyBorder="1" applyAlignment="1">
      <alignment horizontal="center" vertical="center" wrapText="1"/>
    </xf>
    <xf numFmtId="4" fontId="24" fillId="7" borderId="38" xfId="0" applyNumberFormat="1" applyFont="1" applyFill="1" applyBorder="1" applyAlignment="1">
      <alignment horizontal="center" vertical="center" wrapText="1"/>
    </xf>
    <xf numFmtId="4" fontId="24" fillId="7" borderId="33" xfId="0" applyNumberFormat="1" applyFont="1" applyFill="1" applyBorder="1" applyAlignment="1">
      <alignment horizontal="center" vertical="center" wrapText="1"/>
    </xf>
    <xf numFmtId="4" fontId="24" fillId="7" borderId="34" xfId="0" applyNumberFormat="1" applyFont="1" applyFill="1" applyBorder="1" applyAlignment="1">
      <alignment horizontal="center" vertical="center" wrapText="1"/>
    </xf>
    <xf numFmtId="0" fontId="24" fillId="8" borderId="38" xfId="0" applyNumberFormat="1" applyFont="1" applyFill="1" applyBorder="1" applyAlignment="1">
      <alignment horizontal="center" vertical="center" wrapText="1"/>
    </xf>
    <xf numFmtId="0" fontId="24" fillId="8" borderId="33" xfId="0" applyNumberFormat="1" applyFont="1" applyFill="1" applyBorder="1" applyAlignment="1">
      <alignment horizontal="center" vertical="center" wrapText="1"/>
    </xf>
    <xf numFmtId="0" fontId="24" fillId="8" borderId="34" xfId="0" applyNumberFormat="1" applyFont="1" applyFill="1" applyBorder="1" applyAlignment="1">
      <alignment horizontal="center" vertical="center" wrapText="1"/>
    </xf>
    <xf numFmtId="0" fontId="24" fillId="9" borderId="33" xfId="0" applyNumberFormat="1" applyFont="1" applyFill="1" applyBorder="1" applyAlignment="1">
      <alignment horizontal="center" vertical="center" wrapText="1"/>
    </xf>
    <xf numFmtId="0" fontId="24" fillId="9" borderId="34" xfId="0" applyNumberFormat="1" applyFont="1" applyFill="1" applyBorder="1" applyAlignment="1">
      <alignment horizontal="center" vertical="center" wrapText="1"/>
    </xf>
    <xf numFmtId="1" fontId="23" fillId="2" borderId="45" xfId="0" applyNumberFormat="1" applyFont="1" applyFill="1" applyBorder="1" applyAlignment="1">
      <alignment horizontal="center" vertical="center" wrapText="1"/>
    </xf>
    <xf numFmtId="1" fontId="23" fillId="2" borderId="46" xfId="0" applyNumberFormat="1" applyFont="1" applyFill="1" applyBorder="1" applyAlignment="1">
      <alignment horizontal="center" vertical="center" wrapText="1"/>
    </xf>
    <xf numFmtId="1" fontId="23" fillId="5" borderId="45" xfId="0" applyNumberFormat="1" applyFont="1" applyFill="1" applyBorder="1" applyAlignment="1">
      <alignment horizontal="center" vertical="center" wrapText="1"/>
    </xf>
    <xf numFmtId="1" fontId="23" fillId="5" borderId="46" xfId="0" applyNumberFormat="1" applyFont="1" applyFill="1" applyBorder="1" applyAlignment="1">
      <alignment horizontal="center" vertical="center" wrapText="1"/>
    </xf>
    <xf numFmtId="0" fontId="23" fillId="6" borderId="38" xfId="0" applyNumberFormat="1" applyFont="1" applyFill="1" applyBorder="1" applyAlignment="1">
      <alignment horizontal="center" vertical="center" wrapText="1"/>
    </xf>
    <xf numFmtId="0" fontId="23" fillId="6" borderId="33" xfId="0" applyNumberFormat="1" applyFont="1" applyFill="1" applyBorder="1" applyAlignment="1">
      <alignment horizontal="center" vertical="center" wrapText="1"/>
    </xf>
    <xf numFmtId="0" fontId="23" fillId="6" borderId="34" xfId="0" applyNumberFormat="1" applyFont="1" applyFill="1" applyBorder="1" applyAlignment="1">
      <alignment horizontal="center" vertical="center" wrapText="1"/>
    </xf>
    <xf numFmtId="0" fontId="24" fillId="11" borderId="38" xfId="0" applyNumberFormat="1" applyFont="1" applyFill="1" applyBorder="1" applyAlignment="1">
      <alignment horizontal="center" vertical="center" wrapText="1"/>
    </xf>
    <xf numFmtId="0" fontId="24" fillId="11" borderId="33" xfId="0" applyNumberFormat="1" applyFont="1" applyFill="1" applyBorder="1" applyAlignment="1">
      <alignment horizontal="center" vertical="center" wrapText="1"/>
    </xf>
    <xf numFmtId="0" fontId="24" fillId="12" borderId="38" xfId="0" applyNumberFormat="1" applyFont="1" applyFill="1" applyBorder="1" applyAlignment="1">
      <alignment horizontal="center" vertical="center" wrapText="1"/>
    </xf>
    <xf numFmtId="0" fontId="24" fillId="12" borderId="33" xfId="0" applyNumberFormat="1" applyFont="1" applyFill="1" applyBorder="1" applyAlignment="1">
      <alignment horizontal="center" vertical="center" wrapText="1"/>
    </xf>
    <xf numFmtId="0" fontId="24" fillId="12" borderId="34" xfId="0" applyNumberFormat="1" applyFont="1" applyFill="1" applyBorder="1" applyAlignment="1">
      <alignment horizontal="center" vertical="center" wrapText="1"/>
    </xf>
    <xf numFmtId="0" fontId="24" fillId="10" borderId="38" xfId="0" applyNumberFormat="1" applyFont="1" applyFill="1" applyBorder="1" applyAlignment="1">
      <alignment horizontal="center" vertical="center" wrapText="1"/>
    </xf>
    <xf numFmtId="0" fontId="24" fillId="10" borderId="33" xfId="0" applyNumberFormat="1" applyFont="1" applyFill="1" applyBorder="1" applyAlignment="1">
      <alignment horizontal="center" vertical="center" wrapText="1"/>
    </xf>
    <xf numFmtId="0" fontId="24" fillId="10" borderId="34" xfId="0" applyNumberFormat="1" applyFont="1" applyFill="1" applyBorder="1" applyAlignment="1">
      <alignment horizontal="center" vertical="center" wrapText="1"/>
    </xf>
  </cellXfs>
  <cellStyles count="4">
    <cellStyle name="Гиперссылка" xfId="2" builtinId="8"/>
    <cellStyle name="Обычный" xfId="0" builtinId="0"/>
    <cellStyle name="Процентный" xfId="3" builtinId="5"/>
    <cellStyle name="Финансовый" xfId="1" builtinId="3"/>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38101</xdr:colOff>
      <xdr:row>0</xdr:row>
      <xdr:rowOff>57150</xdr:rowOff>
    </xdr:from>
    <xdr:to>
      <xdr:col>10</xdr:col>
      <xdr:colOff>378527</xdr:colOff>
      <xdr:row>2</xdr:row>
      <xdr:rowOff>88900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4551" y="57150"/>
          <a:ext cx="1426276" cy="37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7;&#1091;&#1083;&#1080;%20&#1087;&#1086;%20&#1055;&#1030;&#1041;/&#1087;&#1091;&#1083;%2013%20&#1085;&#1072;%2015.02.2024%20(&#1092;&#1110;&#1079;&#1080;&#1082;&#1080;%202%20&#1096;&#1090;)/&#1042;&#1055;&#1040;%20&#1082;&#1088;&#1077;&#1076;&#1080;&#1090;&#1080;%20&#1060;&#1054;%20(&#1092;&#1086;&#1088;&#1084;&#1091;&#1083;&#1080;)%20-%20&#1088;&#1086;&#1073;&#1086;&#1095;&#1080;&#1081;%20&#1092;&#1072;&#1081;&#108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_ФО_КП_Формули"/>
      <sheetName val="ППА_ФО_КП"/>
      <sheetName val="Перелік кредитних договорів"/>
      <sheetName val="Журнал торгів"/>
      <sheetName val="група активу"/>
      <sheetName val="Лист1"/>
    </sheetNames>
    <sheetDataSet>
      <sheetData sheetId="0" refreshError="1"/>
      <sheetData sheetId="1" refreshError="1"/>
      <sheetData sheetId="2"/>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3690" TargetMode="External"/><Relationship Id="rId13" Type="http://schemas.openxmlformats.org/officeDocument/2006/relationships/hyperlink" Target="https://www.fg.gov.ua/lot/166818" TargetMode="External"/><Relationship Id="rId18" Type="http://schemas.openxmlformats.org/officeDocument/2006/relationships/hyperlink" Target="https://www.fg.gov.ua/passport/52222" TargetMode="External"/><Relationship Id="rId3" Type="http://schemas.openxmlformats.org/officeDocument/2006/relationships/hyperlink" Target="https://www.fg.gov.ua/passport/53799" TargetMode="External"/><Relationship Id="rId7" Type="http://schemas.openxmlformats.org/officeDocument/2006/relationships/hyperlink" Target="https://www.fg.gov.ua/lot/168235" TargetMode="External"/><Relationship Id="rId12" Type="http://schemas.openxmlformats.org/officeDocument/2006/relationships/hyperlink" Target="https://www.fg.gov.ua/passport/54580" TargetMode="External"/><Relationship Id="rId17" Type="http://schemas.openxmlformats.org/officeDocument/2006/relationships/hyperlink" Target="https://www.fg.gov.ua/passport/52498" TargetMode="External"/><Relationship Id="rId2" Type="http://schemas.openxmlformats.org/officeDocument/2006/relationships/hyperlink" Target="https://www.fg.gov.ua/passport/56754" TargetMode="External"/><Relationship Id="rId16" Type="http://schemas.openxmlformats.org/officeDocument/2006/relationships/hyperlink" Target="https://www.fg.gov.ua/lot/166818" TargetMode="External"/><Relationship Id="rId1" Type="http://schemas.openxmlformats.org/officeDocument/2006/relationships/hyperlink" Target="https://www.fg.gov.ua/lot/170529" TargetMode="External"/><Relationship Id="rId6" Type="http://schemas.openxmlformats.org/officeDocument/2006/relationships/hyperlink" Target="https://www.fg.gov.ua/lot/168235" TargetMode="External"/><Relationship Id="rId11" Type="http://schemas.openxmlformats.org/officeDocument/2006/relationships/hyperlink" Target="https://www.fg.gov.ua/lot/169342" TargetMode="External"/><Relationship Id="rId5" Type="http://schemas.openxmlformats.org/officeDocument/2006/relationships/hyperlink" Target="https://www.fg.gov.ua/lot/168235" TargetMode="External"/><Relationship Id="rId15" Type="http://schemas.openxmlformats.org/officeDocument/2006/relationships/hyperlink" Target="https://www.fg.gov.ua/lot/166818" TargetMode="External"/><Relationship Id="rId10" Type="http://schemas.openxmlformats.org/officeDocument/2006/relationships/hyperlink" Target="https://www.fg.gov.ua/passport/53221" TargetMode="External"/><Relationship Id="rId19" Type="http://schemas.openxmlformats.org/officeDocument/2006/relationships/printerSettings" Target="../printerSettings/printerSettings2.bin"/><Relationship Id="rId4" Type="http://schemas.openxmlformats.org/officeDocument/2006/relationships/hyperlink" Target="https://www.fg.gov.ua/lot/168235" TargetMode="External"/><Relationship Id="rId9" Type="http://schemas.openxmlformats.org/officeDocument/2006/relationships/hyperlink" Target="https://www.fg.gov.ua/passport/53560" TargetMode="External"/><Relationship Id="rId14" Type="http://schemas.openxmlformats.org/officeDocument/2006/relationships/hyperlink" Target="https://www.fg.gov.ua/passport/5257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3"/>
  <sheetViews>
    <sheetView tabSelected="1" zoomScale="80" zoomScaleNormal="80" workbookViewId="0">
      <selection activeCell="D51" sqref="D51"/>
    </sheetView>
  </sheetViews>
  <sheetFormatPr defaultColWidth="8.85546875" defaultRowHeight="12" outlineLevelRow="2" x14ac:dyDescent="0.2"/>
  <cols>
    <col min="1" max="1" width="32.42578125" style="2" customWidth="1"/>
    <col min="2" max="2" width="11.140625" style="3" customWidth="1"/>
    <col min="3" max="3" width="13.85546875" style="78" customWidth="1"/>
    <col min="4" max="5" width="14.5703125" style="4" customWidth="1"/>
    <col min="6" max="6" width="15" style="4" customWidth="1"/>
    <col min="7" max="7" width="13.140625" style="4" customWidth="1"/>
    <col min="8" max="9" width="15.140625" style="4" customWidth="1"/>
    <col min="10" max="10" width="16.28515625" style="4" customWidth="1"/>
    <col min="11" max="16384" width="8.85546875" style="2"/>
  </cols>
  <sheetData>
    <row r="1" spans="1:10" s="1" customFormat="1" ht="15" x14ac:dyDescent="0.25">
      <c r="A1" s="222" t="s">
        <v>276</v>
      </c>
      <c r="B1" s="222"/>
      <c r="C1" s="222"/>
      <c r="D1" s="222"/>
      <c r="E1" s="222"/>
      <c r="F1" s="222"/>
      <c r="G1" s="222"/>
      <c r="H1" s="222"/>
      <c r="I1" s="222"/>
      <c r="J1" s="222"/>
    </row>
    <row r="3" spans="1:10" ht="12.75" thickBot="1" x14ac:dyDescent="0.25"/>
    <row r="4" spans="1:10" s="5" customFormat="1" ht="11.45" customHeight="1" thickBot="1" x14ac:dyDescent="0.25">
      <c r="A4" s="252" t="s">
        <v>49</v>
      </c>
      <c r="B4" s="254" t="s">
        <v>8</v>
      </c>
      <c r="C4" s="256" t="s">
        <v>271</v>
      </c>
      <c r="D4" s="257"/>
      <c r="E4" s="257"/>
      <c r="F4" s="258"/>
      <c r="G4" s="259" t="s">
        <v>1</v>
      </c>
      <c r="H4" s="261" t="s">
        <v>272</v>
      </c>
      <c r="I4" s="265" t="s">
        <v>273</v>
      </c>
      <c r="J4" s="263" t="s">
        <v>274</v>
      </c>
    </row>
    <row r="5" spans="1:10" s="6" customFormat="1" ht="45.75" thickBot="1" x14ac:dyDescent="0.3">
      <c r="A5" s="253"/>
      <c r="B5" s="255"/>
      <c r="C5" s="97" t="s">
        <v>39</v>
      </c>
      <c r="D5" s="98" t="s">
        <v>40</v>
      </c>
      <c r="E5" s="99" t="s">
        <v>56</v>
      </c>
      <c r="F5" s="99" t="s">
        <v>0</v>
      </c>
      <c r="G5" s="260"/>
      <c r="H5" s="262"/>
      <c r="I5" s="266"/>
      <c r="J5" s="264"/>
    </row>
    <row r="6" spans="1:10" s="14" customFormat="1" x14ac:dyDescent="0.2">
      <c r="A6" s="7" t="s">
        <v>45</v>
      </c>
      <c r="B6" s="8">
        <v>2</v>
      </c>
      <c r="C6" s="79">
        <v>964005.82000000007</v>
      </c>
      <c r="D6" s="10">
        <v>546139.86</v>
      </c>
      <c r="E6" s="11">
        <v>0</v>
      </c>
      <c r="F6" s="11">
        <v>1510145.6800000002</v>
      </c>
      <c r="G6" s="12">
        <v>755072.84000000008</v>
      </c>
      <c r="H6" s="9">
        <v>0</v>
      </c>
      <c r="I6" s="9">
        <v>0</v>
      </c>
      <c r="J6" s="13">
        <v>0</v>
      </c>
    </row>
    <row r="7" spans="1:10" s="14" customFormat="1" x14ac:dyDescent="0.2">
      <c r="A7" s="15" t="s">
        <v>46</v>
      </c>
      <c r="B7" s="16">
        <v>0</v>
      </c>
      <c r="C7" s="80">
        <v>0</v>
      </c>
      <c r="D7" s="18">
        <v>0</v>
      </c>
      <c r="E7" s="19">
        <v>0</v>
      </c>
      <c r="F7" s="19">
        <v>0</v>
      </c>
      <c r="G7" s="20"/>
      <c r="H7" s="17">
        <v>0</v>
      </c>
      <c r="I7" s="17">
        <v>0</v>
      </c>
      <c r="J7" s="21">
        <v>0</v>
      </c>
    </row>
    <row r="8" spans="1:10" s="14" customFormat="1" ht="12.75" thickBot="1" x14ac:dyDescent="0.25">
      <c r="A8" s="22" t="s">
        <v>47</v>
      </c>
      <c r="B8" s="23">
        <v>0</v>
      </c>
      <c r="C8" s="81">
        <v>0</v>
      </c>
      <c r="D8" s="25">
        <v>0</v>
      </c>
      <c r="E8" s="26">
        <v>0</v>
      </c>
      <c r="F8" s="26">
        <v>0</v>
      </c>
      <c r="G8" s="27"/>
      <c r="H8" s="24">
        <v>0</v>
      </c>
      <c r="I8" s="24">
        <v>0</v>
      </c>
      <c r="J8" s="28">
        <v>0</v>
      </c>
    </row>
    <row r="9" spans="1:10" s="14" customFormat="1" ht="12.75" thickBot="1" x14ac:dyDescent="0.25">
      <c r="A9" s="29" t="s">
        <v>5</v>
      </c>
      <c r="B9" s="30">
        <v>2</v>
      </c>
      <c r="C9" s="82">
        <v>964005.82000000007</v>
      </c>
      <c r="D9" s="32">
        <v>546139.86</v>
      </c>
      <c r="E9" s="33">
        <v>0</v>
      </c>
      <c r="F9" s="33">
        <v>1510145.6800000002</v>
      </c>
      <c r="G9" s="34">
        <v>755072.84000000008</v>
      </c>
      <c r="H9" s="31">
        <v>0</v>
      </c>
      <c r="I9" s="31">
        <v>0</v>
      </c>
      <c r="J9" s="35">
        <v>0</v>
      </c>
    </row>
    <row r="10" spans="1:10" s="41" customFormat="1" ht="4.9000000000000004" customHeight="1" thickBot="1" x14ac:dyDescent="0.25">
      <c r="A10" s="36"/>
      <c r="B10" s="37"/>
      <c r="C10" s="83"/>
      <c r="D10" s="38"/>
      <c r="E10" s="38"/>
      <c r="F10" s="39"/>
      <c r="G10" s="38"/>
      <c r="H10" s="39"/>
      <c r="I10" s="39"/>
      <c r="J10" s="40"/>
    </row>
    <row r="11" spans="1:10" s="42" customFormat="1" ht="12.75" thickBot="1" x14ac:dyDescent="0.25">
      <c r="A11" s="219" t="s">
        <v>48</v>
      </c>
      <c r="B11" s="220"/>
      <c r="C11" s="220"/>
      <c r="D11" s="220"/>
      <c r="E11" s="220"/>
      <c r="F11" s="220"/>
      <c r="G11" s="220"/>
      <c r="H11" s="220"/>
      <c r="I11" s="220"/>
      <c r="J11" s="221"/>
    </row>
    <row r="12" spans="1:10" s="41" customFormat="1" ht="4.9000000000000004" customHeight="1" thickBot="1" x14ac:dyDescent="0.25">
      <c r="A12" s="36"/>
      <c r="B12" s="37"/>
      <c r="C12" s="83"/>
      <c r="D12" s="38"/>
      <c r="E12" s="38"/>
      <c r="F12" s="39"/>
      <c r="G12" s="38"/>
      <c r="H12" s="39"/>
      <c r="I12" s="39"/>
      <c r="J12" s="40"/>
    </row>
    <row r="13" spans="1:10" s="41" customFormat="1" ht="12.75" thickBot="1" x14ac:dyDescent="0.25">
      <c r="A13" s="89" t="s">
        <v>6</v>
      </c>
      <c r="B13" s="90">
        <v>2</v>
      </c>
      <c r="C13" s="91">
        <v>964005.82000000007</v>
      </c>
      <c r="D13" s="92">
        <v>546139.86</v>
      </c>
      <c r="E13" s="93">
        <v>0</v>
      </c>
      <c r="F13" s="93">
        <v>1510145.6800000002</v>
      </c>
      <c r="G13" s="94">
        <v>755072.84000000008</v>
      </c>
      <c r="H13" s="95">
        <v>0</v>
      </c>
      <c r="I13" s="95">
        <v>0</v>
      </c>
      <c r="J13" s="96">
        <v>0</v>
      </c>
    </row>
    <row r="14" spans="1:10" s="41" customFormat="1" ht="4.9000000000000004" customHeight="1" thickBot="1" x14ac:dyDescent="0.25">
      <c r="A14" s="36"/>
      <c r="B14" s="37"/>
      <c r="C14" s="83"/>
      <c r="D14" s="38"/>
      <c r="E14" s="38"/>
      <c r="F14" s="39"/>
      <c r="G14" s="38"/>
      <c r="H14" s="39"/>
      <c r="I14" s="39"/>
      <c r="J14" s="40"/>
    </row>
    <row r="15" spans="1:10" s="42" customFormat="1" ht="12.75" outlineLevel="1" thickBot="1" x14ac:dyDescent="0.25">
      <c r="A15" s="219" t="s">
        <v>28</v>
      </c>
      <c r="B15" s="220"/>
      <c r="C15" s="220"/>
      <c r="D15" s="220"/>
      <c r="E15" s="220"/>
      <c r="F15" s="220"/>
      <c r="G15" s="220"/>
      <c r="H15" s="220"/>
      <c r="I15" s="220"/>
      <c r="J15" s="221"/>
    </row>
    <row r="16" spans="1:10" s="41" customFormat="1" ht="4.9000000000000004" customHeight="1" outlineLevel="1" thickBot="1" x14ac:dyDescent="0.25">
      <c r="A16" s="43"/>
      <c r="B16" s="44"/>
      <c r="C16" s="84"/>
      <c r="D16" s="45"/>
      <c r="E16" s="45"/>
      <c r="F16" s="46"/>
      <c r="G16" s="45"/>
      <c r="H16" s="46"/>
      <c r="I16" s="46"/>
      <c r="J16" s="47"/>
    </row>
    <row r="17" spans="1:10" s="41" customFormat="1" ht="12" customHeight="1" outlineLevel="1" x14ac:dyDescent="0.2">
      <c r="A17" s="48" t="s">
        <v>22</v>
      </c>
      <c r="B17" s="49">
        <v>2</v>
      </c>
      <c r="C17" s="85">
        <v>964005.82000000007</v>
      </c>
      <c r="D17" s="51">
        <v>546139.86</v>
      </c>
      <c r="E17" s="52">
        <v>0</v>
      </c>
      <c r="F17" s="52">
        <v>1510145.6800000002</v>
      </c>
      <c r="G17" s="53">
        <v>755072.84000000008</v>
      </c>
      <c r="H17" s="50">
        <v>0</v>
      </c>
      <c r="I17" s="50">
        <v>0</v>
      </c>
      <c r="J17" s="54">
        <v>0</v>
      </c>
    </row>
    <row r="18" spans="1:10" s="41" customFormat="1" ht="12" customHeight="1" outlineLevel="2" x14ac:dyDescent="0.2">
      <c r="A18" s="55" t="s">
        <v>20</v>
      </c>
      <c r="B18" s="56">
        <v>0</v>
      </c>
      <c r="C18" s="86">
        <v>0</v>
      </c>
      <c r="D18" s="58">
        <v>0</v>
      </c>
      <c r="E18" s="59">
        <v>0</v>
      </c>
      <c r="F18" s="59">
        <v>0</v>
      </c>
      <c r="G18" s="60">
        <v>0</v>
      </c>
      <c r="H18" s="57">
        <v>0</v>
      </c>
      <c r="I18" s="57">
        <v>0</v>
      </c>
      <c r="J18" s="61">
        <v>0</v>
      </c>
    </row>
    <row r="19" spans="1:10" s="41" customFormat="1" ht="12" customHeight="1" outlineLevel="2" thickBot="1" x14ac:dyDescent="0.25">
      <c r="A19" s="63" t="s">
        <v>21</v>
      </c>
      <c r="B19" s="64">
        <v>2</v>
      </c>
      <c r="C19" s="87">
        <v>964005.82000000007</v>
      </c>
      <c r="D19" s="66">
        <v>546139.86</v>
      </c>
      <c r="E19" s="67">
        <v>0</v>
      </c>
      <c r="F19" s="67">
        <v>1510145.6800000002</v>
      </c>
      <c r="G19" s="68">
        <v>755072.84000000008</v>
      </c>
      <c r="H19" s="65">
        <v>0</v>
      </c>
      <c r="I19" s="65">
        <v>0</v>
      </c>
      <c r="J19" s="69">
        <v>0</v>
      </c>
    </row>
    <row r="20" spans="1:10" s="41" customFormat="1" ht="4.9000000000000004" customHeight="1" outlineLevel="1" thickBot="1" x14ac:dyDescent="0.25">
      <c r="A20" s="43"/>
      <c r="B20" s="44"/>
      <c r="C20" s="84"/>
      <c r="D20" s="45"/>
      <c r="E20" s="45"/>
      <c r="F20" s="46"/>
      <c r="G20" s="45"/>
      <c r="H20" s="46"/>
      <c r="I20" s="46"/>
      <c r="J20" s="47"/>
    </row>
    <row r="21" spans="1:10" s="41" customFormat="1" ht="12" customHeight="1" outlineLevel="1" x14ac:dyDescent="0.2">
      <c r="A21" s="48" t="s">
        <v>61</v>
      </c>
      <c r="B21" s="49">
        <v>2</v>
      </c>
      <c r="C21" s="85">
        <v>964005.82000000007</v>
      </c>
      <c r="D21" s="51">
        <v>546139.86</v>
      </c>
      <c r="E21" s="52">
        <v>0</v>
      </c>
      <c r="F21" s="52">
        <v>1510145.6800000002</v>
      </c>
      <c r="G21" s="53">
        <v>755072.84000000008</v>
      </c>
      <c r="H21" s="50">
        <v>0</v>
      </c>
      <c r="I21" s="50">
        <v>0</v>
      </c>
      <c r="J21" s="54">
        <v>0</v>
      </c>
    </row>
    <row r="22" spans="1:10" s="62" customFormat="1" ht="11.25" outlineLevel="2" x14ac:dyDescent="0.2">
      <c r="A22" s="55" t="s">
        <v>62</v>
      </c>
      <c r="B22" s="56">
        <v>2</v>
      </c>
      <c r="C22" s="86">
        <v>964005.82000000007</v>
      </c>
      <c r="D22" s="58">
        <v>546139.86</v>
      </c>
      <c r="E22" s="59">
        <v>0</v>
      </c>
      <c r="F22" s="59">
        <v>1510145.6800000002</v>
      </c>
      <c r="G22" s="60">
        <v>755072.84000000008</v>
      </c>
      <c r="H22" s="57">
        <v>0</v>
      </c>
      <c r="I22" s="57">
        <v>0</v>
      </c>
      <c r="J22" s="61">
        <v>0</v>
      </c>
    </row>
    <row r="23" spans="1:10" s="62" customFormat="1" outlineLevel="2" thickBot="1" x14ac:dyDescent="0.25">
      <c r="A23" s="63" t="s">
        <v>63</v>
      </c>
      <c r="B23" s="64">
        <v>0</v>
      </c>
      <c r="C23" s="87">
        <v>0</v>
      </c>
      <c r="D23" s="66">
        <v>0</v>
      </c>
      <c r="E23" s="67">
        <v>0</v>
      </c>
      <c r="F23" s="67">
        <v>0</v>
      </c>
      <c r="G23" s="68">
        <v>0</v>
      </c>
      <c r="H23" s="65">
        <v>0</v>
      </c>
      <c r="I23" s="65">
        <v>0</v>
      </c>
      <c r="J23" s="69">
        <v>0</v>
      </c>
    </row>
    <row r="24" spans="1:10" s="41" customFormat="1" ht="4.9000000000000004" customHeight="1" outlineLevel="1" thickBot="1" x14ac:dyDescent="0.25">
      <c r="A24" s="36"/>
      <c r="B24" s="37"/>
      <c r="C24" s="83"/>
      <c r="D24" s="38"/>
      <c r="E24" s="38"/>
      <c r="F24" s="39"/>
      <c r="G24" s="38"/>
      <c r="H24" s="39"/>
      <c r="I24" s="39"/>
      <c r="J24" s="40"/>
    </row>
    <row r="25" spans="1:10" s="41" customFormat="1" ht="12" customHeight="1" outlineLevel="1" x14ac:dyDescent="0.2">
      <c r="A25" s="48" t="s">
        <v>15</v>
      </c>
      <c r="B25" s="49">
        <v>2</v>
      </c>
      <c r="C25" s="85">
        <v>964005.82000000007</v>
      </c>
      <c r="D25" s="51">
        <v>546139.86</v>
      </c>
      <c r="E25" s="52">
        <v>0</v>
      </c>
      <c r="F25" s="52">
        <v>1510145.6800000002</v>
      </c>
      <c r="G25" s="53">
        <v>755072.84000000008</v>
      </c>
      <c r="H25" s="50">
        <v>0</v>
      </c>
      <c r="I25" s="50">
        <v>0</v>
      </c>
      <c r="J25" s="54">
        <v>0</v>
      </c>
    </row>
    <row r="26" spans="1:10" s="62" customFormat="1" ht="11.25" outlineLevel="2" x14ac:dyDescent="0.2">
      <c r="A26" s="55" t="s">
        <v>2</v>
      </c>
      <c r="B26" s="56">
        <v>1</v>
      </c>
      <c r="C26" s="86">
        <v>547398.18000000005</v>
      </c>
      <c r="D26" s="58">
        <v>477358.58</v>
      </c>
      <c r="E26" s="59">
        <v>0</v>
      </c>
      <c r="F26" s="59">
        <v>1024756.76</v>
      </c>
      <c r="G26" s="60">
        <v>1024756.76</v>
      </c>
      <c r="H26" s="57">
        <v>0</v>
      </c>
      <c r="I26" s="57">
        <v>0</v>
      </c>
      <c r="J26" s="61">
        <v>0</v>
      </c>
    </row>
    <row r="27" spans="1:10" s="62" customFormat="1" ht="11.25" outlineLevel="2" x14ac:dyDescent="0.2">
      <c r="A27" s="55" t="s">
        <v>4</v>
      </c>
      <c r="B27" s="56">
        <v>0</v>
      </c>
      <c r="C27" s="86">
        <v>0</v>
      </c>
      <c r="D27" s="58">
        <v>0</v>
      </c>
      <c r="E27" s="59">
        <v>0</v>
      </c>
      <c r="F27" s="59">
        <v>0</v>
      </c>
      <c r="G27" s="60">
        <v>0</v>
      </c>
      <c r="H27" s="57">
        <v>0</v>
      </c>
      <c r="I27" s="57">
        <v>0</v>
      </c>
      <c r="J27" s="61">
        <v>0</v>
      </c>
    </row>
    <row r="28" spans="1:10" s="62" customFormat="1" ht="11.25" outlineLevel="2" x14ac:dyDescent="0.2">
      <c r="A28" s="70" t="s">
        <v>3</v>
      </c>
      <c r="B28" s="71">
        <v>1</v>
      </c>
      <c r="C28" s="88">
        <v>416607.64</v>
      </c>
      <c r="D28" s="73">
        <v>68781.279999999999</v>
      </c>
      <c r="E28" s="74">
        <v>0</v>
      </c>
      <c r="F28" s="74">
        <v>485388.92000000004</v>
      </c>
      <c r="G28" s="75">
        <v>485388.92000000004</v>
      </c>
      <c r="H28" s="72">
        <v>0</v>
      </c>
      <c r="I28" s="72">
        <v>0</v>
      </c>
      <c r="J28" s="76">
        <v>0</v>
      </c>
    </row>
    <row r="29" spans="1:10" s="62" customFormat="1" outlineLevel="2" thickBot="1" x14ac:dyDescent="0.25">
      <c r="A29" s="70" t="s">
        <v>11</v>
      </c>
      <c r="B29" s="64">
        <v>0</v>
      </c>
      <c r="C29" s="88">
        <v>0</v>
      </c>
      <c r="D29" s="73">
        <v>0</v>
      </c>
      <c r="E29" s="74">
        <v>0</v>
      </c>
      <c r="F29" s="74">
        <v>0</v>
      </c>
      <c r="G29" s="68">
        <v>0</v>
      </c>
      <c r="H29" s="65">
        <v>0</v>
      </c>
      <c r="I29" s="65">
        <v>0</v>
      </c>
      <c r="J29" s="69">
        <v>0</v>
      </c>
    </row>
    <row r="30" spans="1:10" ht="4.9000000000000004" customHeight="1" outlineLevel="1" thickBot="1" x14ac:dyDescent="0.25">
      <c r="A30" s="36"/>
      <c r="B30" s="37"/>
      <c r="C30" s="83"/>
      <c r="D30" s="38"/>
      <c r="E30" s="38"/>
      <c r="F30" s="39"/>
      <c r="G30" s="38"/>
      <c r="H30" s="39"/>
      <c r="I30" s="39"/>
      <c r="J30" s="40"/>
    </row>
    <row r="31" spans="1:10" s="41" customFormat="1" ht="12" customHeight="1" outlineLevel="1" x14ac:dyDescent="0.2">
      <c r="A31" s="48" t="s">
        <v>16</v>
      </c>
      <c r="B31" s="49">
        <v>2</v>
      </c>
      <c r="C31" s="85">
        <v>964005.82000000007</v>
      </c>
      <c r="D31" s="51">
        <v>546139.86</v>
      </c>
      <c r="E31" s="52">
        <v>0</v>
      </c>
      <c r="F31" s="52">
        <v>1510145.6800000002</v>
      </c>
      <c r="G31" s="53">
        <v>755072.84000000008</v>
      </c>
      <c r="H31" s="50">
        <v>0</v>
      </c>
      <c r="I31" s="50">
        <v>0</v>
      </c>
      <c r="J31" s="54">
        <v>0</v>
      </c>
    </row>
    <row r="32" spans="1:10" s="62" customFormat="1" ht="11.25" outlineLevel="2" x14ac:dyDescent="0.2">
      <c r="A32" s="55" t="s">
        <v>9</v>
      </c>
      <c r="B32" s="56">
        <v>2</v>
      </c>
      <c r="C32" s="86">
        <v>964005.82000000007</v>
      </c>
      <c r="D32" s="58">
        <v>546139.86</v>
      </c>
      <c r="E32" s="59">
        <v>0</v>
      </c>
      <c r="F32" s="59">
        <v>1510145.6800000002</v>
      </c>
      <c r="G32" s="60">
        <v>755072.84000000008</v>
      </c>
      <c r="H32" s="57">
        <v>0</v>
      </c>
      <c r="I32" s="57">
        <v>0</v>
      </c>
      <c r="J32" s="61">
        <v>0</v>
      </c>
    </row>
    <row r="33" spans="1:10" s="62" customFormat="1" ht="11.25" outlineLevel="2" x14ac:dyDescent="0.2">
      <c r="A33" s="55" t="s">
        <v>10</v>
      </c>
      <c r="B33" s="56">
        <v>0</v>
      </c>
      <c r="C33" s="86">
        <v>0</v>
      </c>
      <c r="D33" s="58">
        <v>0</v>
      </c>
      <c r="E33" s="59">
        <v>0</v>
      </c>
      <c r="F33" s="59">
        <v>0</v>
      </c>
      <c r="G33" s="60">
        <v>0</v>
      </c>
      <c r="H33" s="57">
        <v>0</v>
      </c>
      <c r="I33" s="57">
        <v>0</v>
      </c>
      <c r="J33" s="61">
        <v>0</v>
      </c>
    </row>
    <row r="34" spans="1:10" s="62" customFormat="1" ht="11.25" outlineLevel="2" x14ac:dyDescent="0.2">
      <c r="A34" s="55" t="s">
        <v>41</v>
      </c>
      <c r="B34" s="56">
        <v>0</v>
      </c>
      <c r="C34" s="86">
        <v>0</v>
      </c>
      <c r="D34" s="58">
        <v>0</v>
      </c>
      <c r="E34" s="59">
        <v>0</v>
      </c>
      <c r="F34" s="59">
        <v>0</v>
      </c>
      <c r="G34" s="60">
        <v>0</v>
      </c>
      <c r="H34" s="57">
        <v>0</v>
      </c>
      <c r="I34" s="57">
        <v>0</v>
      </c>
      <c r="J34" s="61">
        <v>0</v>
      </c>
    </row>
    <row r="35" spans="1:10" s="62" customFormat="1" outlineLevel="2" thickBot="1" x14ac:dyDescent="0.25">
      <c r="A35" s="63" t="s">
        <v>11</v>
      </c>
      <c r="B35" s="64">
        <v>0</v>
      </c>
      <c r="C35" s="87">
        <v>0</v>
      </c>
      <c r="D35" s="66">
        <v>0</v>
      </c>
      <c r="E35" s="67">
        <v>0</v>
      </c>
      <c r="F35" s="67">
        <v>0</v>
      </c>
      <c r="G35" s="68">
        <v>0</v>
      </c>
      <c r="H35" s="65">
        <v>0</v>
      </c>
      <c r="I35" s="65">
        <v>0</v>
      </c>
      <c r="J35" s="69">
        <v>0</v>
      </c>
    </row>
    <row r="36" spans="1:10" s="41" customFormat="1" ht="4.9000000000000004" customHeight="1" outlineLevel="1" thickBot="1" x14ac:dyDescent="0.25">
      <c r="A36" s="36"/>
      <c r="B36" s="37"/>
      <c r="C36" s="83"/>
      <c r="D36" s="38"/>
      <c r="E36" s="38"/>
      <c r="F36" s="39"/>
      <c r="G36" s="38"/>
      <c r="H36" s="39"/>
      <c r="I36" s="39"/>
      <c r="J36" s="40"/>
    </row>
    <row r="37" spans="1:10" s="41" customFormat="1" ht="4.9000000000000004" customHeight="1" outlineLevel="1" thickBot="1" x14ac:dyDescent="0.25">
      <c r="A37" s="36"/>
      <c r="B37" s="37"/>
      <c r="C37" s="83"/>
      <c r="D37" s="38"/>
      <c r="E37" s="38"/>
      <c r="F37" s="39"/>
      <c r="G37" s="38"/>
      <c r="H37" s="39"/>
      <c r="I37" s="39"/>
      <c r="J37" s="40"/>
    </row>
    <row r="38" spans="1:10" s="41" customFormat="1" ht="12" customHeight="1" outlineLevel="1" x14ac:dyDescent="0.2">
      <c r="A38" s="134" t="s">
        <v>17</v>
      </c>
      <c r="B38" s="49">
        <v>2</v>
      </c>
      <c r="C38" s="85">
        <v>964005.82000000007</v>
      </c>
      <c r="D38" s="51">
        <v>546139.86</v>
      </c>
      <c r="E38" s="52">
        <v>0</v>
      </c>
      <c r="F38" s="52">
        <v>1510145.6800000002</v>
      </c>
      <c r="G38" s="53">
        <v>755072.84000000008</v>
      </c>
      <c r="H38" s="50">
        <v>0</v>
      </c>
      <c r="I38" s="50">
        <v>0</v>
      </c>
      <c r="J38" s="54">
        <v>0</v>
      </c>
    </row>
    <row r="39" spans="1:10" s="62" customFormat="1" ht="11.25" outlineLevel="2" x14ac:dyDescent="0.2">
      <c r="A39" s="135" t="s">
        <v>12</v>
      </c>
      <c r="B39" s="56">
        <v>2</v>
      </c>
      <c r="C39" s="86">
        <v>964005.82000000007</v>
      </c>
      <c r="D39" s="58">
        <v>546139.86</v>
      </c>
      <c r="E39" s="59">
        <v>0</v>
      </c>
      <c r="F39" s="59">
        <v>1510145.6800000002</v>
      </c>
      <c r="G39" s="60">
        <v>755072.84000000008</v>
      </c>
      <c r="H39" s="57">
        <v>0</v>
      </c>
      <c r="I39" s="57">
        <v>0</v>
      </c>
      <c r="J39" s="61">
        <v>0</v>
      </c>
    </row>
    <row r="40" spans="1:10" s="62" customFormat="1" ht="11.25" outlineLevel="2" x14ac:dyDescent="0.2">
      <c r="A40" s="135" t="s">
        <v>13</v>
      </c>
      <c r="B40" s="56">
        <v>0</v>
      </c>
      <c r="C40" s="86">
        <v>0</v>
      </c>
      <c r="D40" s="58">
        <v>0</v>
      </c>
      <c r="E40" s="59">
        <v>0</v>
      </c>
      <c r="F40" s="59">
        <v>0</v>
      </c>
      <c r="G40" s="60">
        <v>0</v>
      </c>
      <c r="H40" s="57">
        <v>0</v>
      </c>
      <c r="I40" s="57">
        <v>0</v>
      </c>
      <c r="J40" s="61">
        <v>0</v>
      </c>
    </row>
    <row r="41" spans="1:10" s="62" customFormat="1" ht="11.25" outlineLevel="2" x14ac:dyDescent="0.2">
      <c r="A41" s="135" t="s">
        <v>14</v>
      </c>
      <c r="B41" s="56">
        <v>0</v>
      </c>
      <c r="C41" s="86">
        <v>0</v>
      </c>
      <c r="D41" s="58">
        <v>0</v>
      </c>
      <c r="E41" s="59">
        <v>0</v>
      </c>
      <c r="F41" s="59">
        <v>0</v>
      </c>
      <c r="G41" s="60">
        <v>0</v>
      </c>
      <c r="H41" s="57">
        <v>0</v>
      </c>
      <c r="I41" s="57">
        <v>0</v>
      </c>
      <c r="J41" s="61">
        <v>0</v>
      </c>
    </row>
    <row r="42" spans="1:10" s="62" customFormat="1" outlineLevel="2" thickBot="1" x14ac:dyDescent="0.25">
      <c r="A42" s="136" t="s">
        <v>11</v>
      </c>
      <c r="B42" s="64">
        <v>0</v>
      </c>
      <c r="C42" s="87">
        <v>0</v>
      </c>
      <c r="D42" s="66">
        <v>0</v>
      </c>
      <c r="E42" s="67">
        <v>0</v>
      </c>
      <c r="F42" s="67">
        <v>0</v>
      </c>
      <c r="G42" s="68">
        <v>0</v>
      </c>
      <c r="H42" s="65">
        <v>0</v>
      </c>
      <c r="I42" s="65">
        <v>0</v>
      </c>
      <c r="J42" s="69">
        <v>0</v>
      </c>
    </row>
    <row r="43" spans="1:10" s="41" customFormat="1" ht="4.9000000000000004" customHeight="1" outlineLevel="1" thickBot="1" x14ac:dyDescent="0.25">
      <c r="A43" s="36"/>
      <c r="B43" s="37"/>
      <c r="C43" s="83"/>
      <c r="D43" s="38"/>
      <c r="E43" s="38"/>
      <c r="F43" s="39"/>
      <c r="G43" s="38"/>
      <c r="H43" s="39"/>
      <c r="I43" s="39"/>
      <c r="J43" s="40"/>
    </row>
    <row r="44" spans="1:10" s="41" customFormat="1" ht="12" customHeight="1" outlineLevel="1" x14ac:dyDescent="0.2">
      <c r="A44" s="48" t="s">
        <v>23</v>
      </c>
      <c r="B44" s="49">
        <v>2</v>
      </c>
      <c r="C44" s="85">
        <v>964005.82000000007</v>
      </c>
      <c r="D44" s="51">
        <v>546139.86</v>
      </c>
      <c r="E44" s="52">
        <v>0</v>
      </c>
      <c r="F44" s="52">
        <v>1510145.6800000002</v>
      </c>
      <c r="G44" s="53">
        <v>755072.84000000008</v>
      </c>
      <c r="H44" s="50">
        <v>0</v>
      </c>
      <c r="I44" s="50">
        <v>0</v>
      </c>
      <c r="J44" s="54">
        <v>0</v>
      </c>
    </row>
    <row r="45" spans="1:10" s="62" customFormat="1" ht="11.25" outlineLevel="2" x14ac:dyDescent="0.2">
      <c r="A45" s="55" t="s">
        <v>94</v>
      </c>
      <c r="B45" s="56">
        <v>2</v>
      </c>
      <c r="C45" s="86">
        <v>964005.82000000007</v>
      </c>
      <c r="D45" s="58">
        <v>546139.86</v>
      </c>
      <c r="E45" s="59">
        <v>0</v>
      </c>
      <c r="F45" s="59">
        <v>1510145.6800000002</v>
      </c>
      <c r="G45" s="60">
        <v>755072.84000000008</v>
      </c>
      <c r="H45" s="57">
        <v>0</v>
      </c>
      <c r="I45" s="57">
        <v>0</v>
      </c>
      <c r="J45" s="61">
        <v>0</v>
      </c>
    </row>
    <row r="46" spans="1:10" s="62" customFormat="1" ht="11.25" outlineLevel="2" x14ac:dyDescent="0.2">
      <c r="A46" s="55" t="s">
        <v>95</v>
      </c>
      <c r="B46" s="56">
        <v>0</v>
      </c>
      <c r="C46" s="86">
        <v>0</v>
      </c>
      <c r="D46" s="58">
        <v>0</v>
      </c>
      <c r="E46" s="59">
        <v>0</v>
      </c>
      <c r="F46" s="59">
        <v>0</v>
      </c>
      <c r="G46" s="60">
        <v>0</v>
      </c>
      <c r="H46" s="57">
        <v>0</v>
      </c>
      <c r="I46" s="57">
        <v>0</v>
      </c>
      <c r="J46" s="61">
        <v>0</v>
      </c>
    </row>
    <row r="47" spans="1:10" s="62" customFormat="1" outlineLevel="2" thickBot="1" x14ac:dyDescent="0.25">
      <c r="A47" s="70" t="s">
        <v>96</v>
      </c>
      <c r="B47" s="64">
        <v>0</v>
      </c>
      <c r="C47" s="88">
        <v>0</v>
      </c>
      <c r="D47" s="73">
        <v>0</v>
      </c>
      <c r="E47" s="74">
        <v>0</v>
      </c>
      <c r="F47" s="74">
        <v>0</v>
      </c>
      <c r="G47" s="68">
        <v>0</v>
      </c>
      <c r="H47" s="65">
        <v>0</v>
      </c>
      <c r="I47" s="65">
        <v>0</v>
      </c>
      <c r="J47" s="69">
        <v>0</v>
      </c>
    </row>
    <row r="48" spans="1:10" s="41" customFormat="1" ht="4.9000000000000004" customHeight="1" outlineLevel="1" thickBot="1" x14ac:dyDescent="0.25">
      <c r="A48" s="36"/>
      <c r="B48" s="37"/>
      <c r="C48" s="83"/>
      <c r="D48" s="38"/>
      <c r="E48" s="38"/>
      <c r="F48" s="39"/>
      <c r="G48" s="38"/>
      <c r="H48" s="39"/>
      <c r="I48" s="39"/>
      <c r="J48" s="40"/>
    </row>
    <row r="49" spans="1:10" s="41" customFormat="1" ht="12" customHeight="1" outlineLevel="1" x14ac:dyDescent="0.2">
      <c r="A49" s="48" t="s">
        <v>19</v>
      </c>
      <c r="B49" s="49">
        <v>2</v>
      </c>
      <c r="C49" s="85">
        <v>964005.82000000007</v>
      </c>
      <c r="D49" s="51">
        <v>546139.86</v>
      </c>
      <c r="E49" s="52">
        <v>0</v>
      </c>
      <c r="F49" s="52">
        <v>1510145.6800000002</v>
      </c>
      <c r="G49" s="53">
        <v>755072.84000000008</v>
      </c>
      <c r="H49" s="50">
        <v>0</v>
      </c>
      <c r="I49" s="50">
        <v>0</v>
      </c>
      <c r="J49" s="54">
        <v>0</v>
      </c>
    </row>
    <row r="50" spans="1:10" s="62" customFormat="1" ht="11.25" outlineLevel="2" x14ac:dyDescent="0.2">
      <c r="A50" s="55" t="s">
        <v>18</v>
      </c>
      <c r="B50" s="56">
        <v>0</v>
      </c>
      <c r="C50" s="86">
        <v>0</v>
      </c>
      <c r="D50" s="58">
        <v>0</v>
      </c>
      <c r="E50" s="59">
        <v>0</v>
      </c>
      <c r="F50" s="59">
        <v>0</v>
      </c>
      <c r="G50" s="60">
        <v>0</v>
      </c>
      <c r="H50" s="57">
        <v>0</v>
      </c>
      <c r="I50" s="57">
        <v>0</v>
      </c>
      <c r="J50" s="61">
        <v>0</v>
      </c>
    </row>
    <row r="51" spans="1:10" s="62" customFormat="1" ht="11.25" outlineLevel="2" x14ac:dyDescent="0.2">
      <c r="A51" s="70" t="s">
        <v>92</v>
      </c>
      <c r="B51" s="56">
        <v>0</v>
      </c>
      <c r="C51" s="86">
        <v>0</v>
      </c>
      <c r="D51" s="58">
        <v>0</v>
      </c>
      <c r="E51" s="59">
        <v>0</v>
      </c>
      <c r="F51" s="59">
        <v>0</v>
      </c>
      <c r="G51" s="60">
        <v>0</v>
      </c>
      <c r="H51" s="57">
        <v>0</v>
      </c>
      <c r="I51" s="57">
        <v>0</v>
      </c>
      <c r="J51" s="61">
        <v>0</v>
      </c>
    </row>
    <row r="52" spans="1:10" s="62" customFormat="1" ht="11.25" outlineLevel="2" x14ac:dyDescent="0.2">
      <c r="A52" s="126" t="s">
        <v>103</v>
      </c>
      <c r="B52" s="56">
        <v>0</v>
      </c>
      <c r="C52" s="86">
        <v>0</v>
      </c>
      <c r="D52" s="58">
        <v>0</v>
      </c>
      <c r="E52" s="59">
        <v>0</v>
      </c>
      <c r="F52" s="59">
        <v>0</v>
      </c>
      <c r="G52" s="60">
        <v>0</v>
      </c>
      <c r="H52" s="57">
        <v>0</v>
      </c>
      <c r="I52" s="57">
        <v>0</v>
      </c>
      <c r="J52" s="61">
        <v>0</v>
      </c>
    </row>
    <row r="53" spans="1:10" s="62" customFormat="1" outlineLevel="2" thickBot="1" x14ac:dyDescent="0.25">
      <c r="A53" s="127" t="s">
        <v>104</v>
      </c>
      <c r="B53" s="56">
        <v>2</v>
      </c>
      <c r="C53" s="86">
        <v>964005.82000000007</v>
      </c>
      <c r="D53" s="58">
        <v>546139.86</v>
      </c>
      <c r="E53" s="59">
        <v>0</v>
      </c>
      <c r="F53" s="59">
        <v>1510145.6800000002</v>
      </c>
      <c r="G53" s="60">
        <v>755072.84000000008</v>
      </c>
      <c r="H53" s="57">
        <v>0</v>
      </c>
      <c r="I53" s="57">
        <v>0</v>
      </c>
      <c r="J53" s="61">
        <v>0</v>
      </c>
    </row>
    <row r="54" spans="1:10" s="41" customFormat="1" ht="4.9000000000000004" customHeight="1" outlineLevel="1" thickBot="1" x14ac:dyDescent="0.25">
      <c r="A54" s="36"/>
      <c r="B54" s="37"/>
      <c r="C54" s="83"/>
      <c r="D54" s="38"/>
      <c r="E54" s="38"/>
      <c r="F54" s="39"/>
      <c r="G54" s="38"/>
      <c r="H54" s="39"/>
      <c r="I54" s="39"/>
      <c r="J54" s="40"/>
    </row>
    <row r="55" spans="1:10" s="41" customFormat="1" ht="45" outlineLevel="1" x14ac:dyDescent="0.2">
      <c r="A55" s="128" t="s">
        <v>93</v>
      </c>
      <c r="B55" s="49">
        <v>2</v>
      </c>
      <c r="C55" s="85">
        <v>964005.82000000007</v>
      </c>
      <c r="D55" s="51">
        <v>546139.86</v>
      </c>
      <c r="E55" s="52">
        <v>0</v>
      </c>
      <c r="F55" s="52">
        <v>1510145.6800000002</v>
      </c>
      <c r="G55" s="53">
        <v>755072.84000000008</v>
      </c>
      <c r="H55" s="50">
        <v>0</v>
      </c>
      <c r="I55" s="50">
        <v>0</v>
      </c>
      <c r="J55" s="54">
        <v>0</v>
      </c>
    </row>
    <row r="56" spans="1:10" s="62" customFormat="1" ht="11.25" outlineLevel="2" x14ac:dyDescent="0.2">
      <c r="A56" s="55" t="s">
        <v>20</v>
      </c>
      <c r="B56" s="56">
        <v>0</v>
      </c>
      <c r="C56" s="86">
        <v>0</v>
      </c>
      <c r="D56" s="58">
        <v>0</v>
      </c>
      <c r="E56" s="59">
        <v>0</v>
      </c>
      <c r="F56" s="59">
        <v>0</v>
      </c>
      <c r="G56" s="60">
        <v>0</v>
      </c>
      <c r="H56" s="57">
        <v>0</v>
      </c>
      <c r="I56" s="57">
        <v>0</v>
      </c>
      <c r="J56" s="61">
        <v>0</v>
      </c>
    </row>
    <row r="57" spans="1:10" s="62" customFormat="1" outlineLevel="2" thickBot="1" x14ac:dyDescent="0.25">
      <c r="A57" s="70" t="s">
        <v>21</v>
      </c>
      <c r="B57" s="64">
        <v>2</v>
      </c>
      <c r="C57" s="87">
        <v>964005.82000000007</v>
      </c>
      <c r="D57" s="66">
        <v>546139.86</v>
      </c>
      <c r="E57" s="67">
        <v>0</v>
      </c>
      <c r="F57" s="67">
        <v>1510145.6800000002</v>
      </c>
      <c r="G57" s="68">
        <v>755072.84000000008</v>
      </c>
      <c r="H57" s="65">
        <v>0</v>
      </c>
      <c r="I57" s="65">
        <v>0</v>
      </c>
      <c r="J57" s="69">
        <v>0</v>
      </c>
    </row>
    <row r="58" spans="1:10" s="41" customFormat="1" ht="4.9000000000000004" customHeight="1" outlineLevel="1" thickBot="1" x14ac:dyDescent="0.25">
      <c r="A58" s="36"/>
      <c r="B58" s="37"/>
      <c r="C58" s="83"/>
      <c r="D58" s="38"/>
      <c r="E58" s="38"/>
      <c r="F58" s="39"/>
      <c r="G58" s="38"/>
      <c r="H58" s="39"/>
      <c r="I58" s="39"/>
      <c r="J58" s="40"/>
    </row>
    <row r="59" spans="1:10" s="62" customFormat="1" outlineLevel="1" x14ac:dyDescent="0.2">
      <c r="A59" s="48" t="s">
        <v>42</v>
      </c>
      <c r="B59" s="49">
        <v>0</v>
      </c>
      <c r="C59" s="85">
        <v>0</v>
      </c>
      <c r="D59" s="51">
        <v>0</v>
      </c>
      <c r="E59" s="52">
        <v>0</v>
      </c>
      <c r="F59" s="52">
        <v>0</v>
      </c>
      <c r="G59" s="53">
        <v>0</v>
      </c>
      <c r="H59" s="50">
        <v>0</v>
      </c>
      <c r="I59" s="50">
        <v>0</v>
      </c>
      <c r="J59" s="54">
        <v>0</v>
      </c>
    </row>
    <row r="60" spans="1:10" s="62" customFormat="1" ht="11.25" outlineLevel="2" x14ac:dyDescent="0.2">
      <c r="A60" s="55" t="s">
        <v>43</v>
      </c>
      <c r="B60" s="56">
        <v>0</v>
      </c>
      <c r="C60" s="86">
        <v>0</v>
      </c>
      <c r="D60" s="58">
        <v>0</v>
      </c>
      <c r="E60" s="59">
        <v>0</v>
      </c>
      <c r="F60" s="59">
        <v>0</v>
      </c>
      <c r="G60" s="60">
        <v>0</v>
      </c>
      <c r="H60" s="57">
        <v>0</v>
      </c>
      <c r="I60" s="57">
        <v>0</v>
      </c>
      <c r="J60" s="61">
        <v>0</v>
      </c>
    </row>
    <row r="61" spans="1:10" s="62" customFormat="1" ht="11.25" outlineLevel="2" x14ac:dyDescent="0.2">
      <c r="A61" s="55" t="s">
        <v>44</v>
      </c>
      <c r="B61" s="56">
        <v>0</v>
      </c>
      <c r="C61" s="86">
        <v>0</v>
      </c>
      <c r="D61" s="58">
        <v>0</v>
      </c>
      <c r="E61" s="59">
        <v>0</v>
      </c>
      <c r="F61" s="59">
        <v>0</v>
      </c>
      <c r="G61" s="60">
        <v>0</v>
      </c>
      <c r="H61" s="57">
        <v>0</v>
      </c>
      <c r="I61" s="57">
        <v>0</v>
      </c>
      <c r="J61" s="61">
        <v>0</v>
      </c>
    </row>
    <row r="62" spans="1:10" s="62" customFormat="1" outlineLevel="2" thickBot="1" x14ac:dyDescent="0.25">
      <c r="A62" s="70" t="s">
        <v>11</v>
      </c>
      <c r="B62" s="64">
        <v>0</v>
      </c>
      <c r="C62" s="88">
        <v>0</v>
      </c>
      <c r="D62" s="73">
        <v>0</v>
      </c>
      <c r="E62" s="74">
        <v>0</v>
      </c>
      <c r="F62" s="74">
        <v>0</v>
      </c>
      <c r="G62" s="68">
        <v>0</v>
      </c>
      <c r="H62" s="65">
        <v>0</v>
      </c>
      <c r="I62" s="65">
        <v>0</v>
      </c>
      <c r="J62" s="69">
        <v>0</v>
      </c>
    </row>
    <row r="63" spans="1:10" s="41" customFormat="1" ht="4.9000000000000004" customHeight="1" outlineLevel="1" thickBot="1" x14ac:dyDescent="0.25">
      <c r="A63" s="36"/>
      <c r="B63" s="37"/>
      <c r="C63" s="83"/>
      <c r="D63" s="38"/>
      <c r="E63" s="38"/>
      <c r="F63" s="39"/>
      <c r="G63" s="38"/>
      <c r="H63" s="39"/>
      <c r="I63" s="39"/>
      <c r="J63" s="40"/>
    </row>
    <row r="64" spans="1:10" s="41" customFormat="1" ht="12.75" thickBot="1" x14ac:dyDescent="0.25">
      <c r="A64" s="89" t="s">
        <v>35</v>
      </c>
      <c r="B64" s="90">
        <v>0</v>
      </c>
      <c r="C64" s="91">
        <v>0</v>
      </c>
      <c r="D64" s="92">
        <v>0</v>
      </c>
      <c r="E64" s="93">
        <v>0</v>
      </c>
      <c r="F64" s="93">
        <v>0</v>
      </c>
      <c r="G64" s="94" t="e">
        <v>#DIV/0!</v>
      </c>
      <c r="H64" s="95" t="e">
        <v>#VALUE!</v>
      </c>
      <c r="I64" s="95" t="e">
        <v>#VALUE!</v>
      </c>
      <c r="J64" s="96" t="e">
        <v>#VALUE!</v>
      </c>
    </row>
    <row r="65" spans="1:10" s="41" customFormat="1" ht="4.9000000000000004" customHeight="1" thickBot="1" x14ac:dyDescent="0.25">
      <c r="A65" s="43"/>
      <c r="B65" s="44"/>
      <c r="C65" s="84"/>
      <c r="D65" s="45"/>
      <c r="E65" s="45"/>
      <c r="F65" s="46"/>
      <c r="G65" s="45"/>
      <c r="H65" s="46"/>
      <c r="I65" s="46"/>
      <c r="J65" s="47"/>
    </row>
    <row r="66" spans="1:10" s="41" customFormat="1" ht="12.75" hidden="1" outlineLevel="1" thickBot="1" x14ac:dyDescent="0.25">
      <c r="A66" s="219" t="s">
        <v>50</v>
      </c>
      <c r="B66" s="220"/>
      <c r="C66" s="220"/>
      <c r="D66" s="220"/>
      <c r="E66" s="220"/>
      <c r="F66" s="220"/>
      <c r="G66" s="220"/>
      <c r="H66" s="220"/>
      <c r="I66" s="220"/>
      <c r="J66" s="221"/>
    </row>
    <row r="67" spans="1:10" s="41" customFormat="1" ht="4.9000000000000004" hidden="1" customHeight="1" outlineLevel="1" thickBot="1" x14ac:dyDescent="0.25">
      <c r="A67" s="43"/>
      <c r="B67" s="44"/>
      <c r="C67" s="84"/>
      <c r="D67" s="45"/>
      <c r="E67" s="45"/>
      <c r="F67" s="46"/>
      <c r="G67" s="45"/>
      <c r="H67" s="46"/>
      <c r="I67" s="46"/>
      <c r="J67" s="47"/>
    </row>
    <row r="68" spans="1:10" s="41" customFormat="1" ht="12" hidden="1" customHeight="1" outlineLevel="1" x14ac:dyDescent="0.2">
      <c r="A68" s="48" t="s">
        <v>22</v>
      </c>
      <c r="B68" s="49">
        <v>0</v>
      </c>
      <c r="C68" s="85">
        <v>0</v>
      </c>
      <c r="D68" s="51">
        <v>0</v>
      </c>
      <c r="E68" s="52">
        <v>0</v>
      </c>
      <c r="F68" s="52">
        <v>0</v>
      </c>
      <c r="G68" s="53" t="e">
        <v>#DIV/0!</v>
      </c>
      <c r="H68" s="50">
        <v>0</v>
      </c>
      <c r="I68" s="50">
        <v>0</v>
      </c>
      <c r="J68" s="54">
        <v>0</v>
      </c>
    </row>
    <row r="69" spans="1:10" s="41" customFormat="1" ht="12" hidden="1" customHeight="1" outlineLevel="2" x14ac:dyDescent="0.2">
      <c r="A69" s="55" t="s">
        <v>20</v>
      </c>
      <c r="B69" s="56">
        <v>0</v>
      </c>
      <c r="C69" s="86">
        <v>0</v>
      </c>
      <c r="D69" s="58">
        <v>0</v>
      </c>
      <c r="E69" s="59">
        <v>0</v>
      </c>
      <c r="F69" s="59">
        <v>0</v>
      </c>
      <c r="G69" s="60" t="e">
        <v>#DIV/0!</v>
      </c>
      <c r="H69" s="57">
        <v>0</v>
      </c>
      <c r="I69" s="57">
        <v>0</v>
      </c>
      <c r="J69" s="61">
        <v>0</v>
      </c>
    </row>
    <row r="70" spans="1:10" s="41" customFormat="1" ht="12" hidden="1" customHeight="1" outlineLevel="2" thickBot="1" x14ac:dyDescent="0.25">
      <c r="A70" s="63" t="s">
        <v>21</v>
      </c>
      <c r="B70" s="64">
        <v>0</v>
      </c>
      <c r="C70" s="87">
        <v>0</v>
      </c>
      <c r="D70" s="66">
        <v>0</v>
      </c>
      <c r="E70" s="67">
        <v>0</v>
      </c>
      <c r="F70" s="67">
        <v>0</v>
      </c>
      <c r="G70" s="68" t="e">
        <v>#DIV/0!</v>
      </c>
      <c r="H70" s="65">
        <v>0</v>
      </c>
      <c r="I70" s="65">
        <v>0</v>
      </c>
      <c r="J70" s="69">
        <v>0</v>
      </c>
    </row>
    <row r="71" spans="1:10" s="41" customFormat="1" ht="4.9000000000000004" hidden="1" customHeight="1" outlineLevel="1" thickBot="1" x14ac:dyDescent="0.25">
      <c r="A71" s="43"/>
      <c r="B71" s="44"/>
      <c r="C71" s="84"/>
      <c r="D71" s="45"/>
      <c r="E71" s="45"/>
      <c r="F71" s="46"/>
      <c r="G71" s="45"/>
      <c r="H71" s="46"/>
      <c r="I71" s="46"/>
      <c r="J71" s="47"/>
    </row>
    <row r="72" spans="1:10" s="41" customFormat="1" ht="12" hidden="1" customHeight="1" outlineLevel="1" x14ac:dyDescent="0.2">
      <c r="A72" s="48" t="s">
        <v>61</v>
      </c>
      <c r="B72" s="49">
        <v>0</v>
      </c>
      <c r="C72" s="85">
        <v>0</v>
      </c>
      <c r="D72" s="51">
        <v>0</v>
      </c>
      <c r="E72" s="52">
        <v>0</v>
      </c>
      <c r="F72" s="52">
        <v>0</v>
      </c>
      <c r="G72" s="53" t="e">
        <v>#DIV/0!</v>
      </c>
      <c r="H72" s="50">
        <v>0</v>
      </c>
      <c r="I72" s="50">
        <v>0</v>
      </c>
      <c r="J72" s="54">
        <v>0</v>
      </c>
    </row>
    <row r="73" spans="1:10" s="62" customFormat="1" ht="11.25" hidden="1" outlineLevel="2" x14ac:dyDescent="0.2">
      <c r="A73" s="55" t="s">
        <v>62</v>
      </c>
      <c r="B73" s="56">
        <v>0</v>
      </c>
      <c r="C73" s="86">
        <v>0</v>
      </c>
      <c r="D73" s="58">
        <v>0</v>
      </c>
      <c r="E73" s="59">
        <v>0</v>
      </c>
      <c r="F73" s="59">
        <v>0</v>
      </c>
      <c r="G73" s="60" t="e">
        <v>#DIV/0!</v>
      </c>
      <c r="H73" s="57">
        <v>0</v>
      </c>
      <c r="I73" s="57">
        <v>0</v>
      </c>
      <c r="J73" s="61">
        <v>0</v>
      </c>
    </row>
    <row r="74" spans="1:10" s="62" customFormat="1" hidden="1" outlineLevel="2" thickBot="1" x14ac:dyDescent="0.25">
      <c r="A74" s="63" t="s">
        <v>63</v>
      </c>
      <c r="B74" s="64">
        <v>0</v>
      </c>
      <c r="C74" s="87">
        <v>0</v>
      </c>
      <c r="D74" s="66">
        <v>0</v>
      </c>
      <c r="E74" s="67">
        <v>0</v>
      </c>
      <c r="F74" s="67">
        <v>0</v>
      </c>
      <c r="G74" s="68" t="e">
        <v>#DIV/0!</v>
      </c>
      <c r="H74" s="65">
        <v>0</v>
      </c>
      <c r="I74" s="65">
        <v>0</v>
      </c>
      <c r="J74" s="69">
        <v>0</v>
      </c>
    </row>
    <row r="75" spans="1:10" s="41" customFormat="1" ht="4.9000000000000004" hidden="1" customHeight="1" outlineLevel="1" thickBot="1" x14ac:dyDescent="0.25">
      <c r="A75" s="36"/>
      <c r="B75" s="37"/>
      <c r="C75" s="83"/>
      <c r="D75" s="38"/>
      <c r="E75" s="38"/>
      <c r="F75" s="39"/>
      <c r="G75" s="38"/>
      <c r="H75" s="39"/>
      <c r="I75" s="39"/>
      <c r="J75" s="40"/>
    </row>
    <row r="76" spans="1:10" s="41" customFormat="1" ht="12" hidden="1" customHeight="1" outlineLevel="1" x14ac:dyDescent="0.2">
      <c r="A76" s="48" t="s">
        <v>15</v>
      </c>
      <c r="B76" s="49">
        <v>0</v>
      </c>
      <c r="C76" s="85">
        <v>0</v>
      </c>
      <c r="D76" s="51">
        <v>0</v>
      </c>
      <c r="E76" s="52">
        <v>0</v>
      </c>
      <c r="F76" s="52">
        <v>0</v>
      </c>
      <c r="G76" s="53" t="e">
        <v>#DIV/0!</v>
      </c>
      <c r="H76" s="50">
        <v>0</v>
      </c>
      <c r="I76" s="50">
        <v>0</v>
      </c>
      <c r="J76" s="54">
        <v>0</v>
      </c>
    </row>
    <row r="77" spans="1:10" s="62" customFormat="1" ht="11.25" hidden="1" outlineLevel="2" x14ac:dyDescent="0.2">
      <c r="A77" s="55" t="s">
        <v>2</v>
      </c>
      <c r="B77" s="56">
        <v>0</v>
      </c>
      <c r="C77" s="86">
        <v>0</v>
      </c>
      <c r="D77" s="58">
        <v>0</v>
      </c>
      <c r="E77" s="59">
        <v>0</v>
      </c>
      <c r="F77" s="59">
        <v>0</v>
      </c>
      <c r="G77" s="60" t="e">
        <v>#DIV/0!</v>
      </c>
      <c r="H77" s="57">
        <v>0</v>
      </c>
      <c r="I77" s="57">
        <v>0</v>
      </c>
      <c r="J77" s="61">
        <v>0</v>
      </c>
    </row>
    <row r="78" spans="1:10" s="62" customFormat="1" ht="11.25" hidden="1" outlineLevel="2" x14ac:dyDescent="0.2">
      <c r="A78" s="55" t="s">
        <v>4</v>
      </c>
      <c r="B78" s="56">
        <v>0</v>
      </c>
      <c r="C78" s="86">
        <v>0</v>
      </c>
      <c r="D78" s="58">
        <v>0</v>
      </c>
      <c r="E78" s="59">
        <v>0</v>
      </c>
      <c r="F78" s="59">
        <v>0</v>
      </c>
      <c r="G78" s="60" t="e">
        <v>#DIV/0!</v>
      </c>
      <c r="H78" s="57">
        <v>0</v>
      </c>
      <c r="I78" s="57">
        <v>0</v>
      </c>
      <c r="J78" s="61">
        <v>0</v>
      </c>
    </row>
    <row r="79" spans="1:10" s="62" customFormat="1" ht="11.25" hidden="1" outlineLevel="2" x14ac:dyDescent="0.2">
      <c r="A79" s="70" t="s">
        <v>3</v>
      </c>
      <c r="B79" s="71">
        <v>0</v>
      </c>
      <c r="C79" s="88">
        <v>0</v>
      </c>
      <c r="D79" s="73">
        <v>0</v>
      </c>
      <c r="E79" s="74">
        <v>0</v>
      </c>
      <c r="F79" s="74">
        <v>0</v>
      </c>
      <c r="G79" s="75" t="e">
        <v>#DIV/0!</v>
      </c>
      <c r="H79" s="72">
        <v>0</v>
      </c>
      <c r="I79" s="72">
        <v>0</v>
      </c>
      <c r="J79" s="76">
        <v>0</v>
      </c>
    </row>
    <row r="80" spans="1:10" s="62" customFormat="1" hidden="1" outlineLevel="2" thickBot="1" x14ac:dyDescent="0.25">
      <c r="A80" s="70" t="s">
        <v>11</v>
      </c>
      <c r="B80" s="64">
        <v>0</v>
      </c>
      <c r="C80" s="88">
        <v>0</v>
      </c>
      <c r="D80" s="73">
        <v>0</v>
      </c>
      <c r="E80" s="74">
        <v>0</v>
      </c>
      <c r="F80" s="74">
        <v>0</v>
      </c>
      <c r="G80" s="68" t="e">
        <v>#DIV/0!</v>
      </c>
      <c r="H80" s="65">
        <v>0</v>
      </c>
      <c r="I80" s="65">
        <v>0</v>
      </c>
      <c r="J80" s="69">
        <v>0</v>
      </c>
    </row>
    <row r="81" spans="1:10" ht="4.9000000000000004" hidden="1" customHeight="1" outlineLevel="1" thickBot="1" x14ac:dyDescent="0.25">
      <c r="A81" s="36"/>
      <c r="B81" s="37"/>
      <c r="C81" s="83"/>
      <c r="D81" s="38"/>
      <c r="E81" s="38"/>
      <c r="F81" s="39"/>
      <c r="G81" s="38"/>
      <c r="H81" s="39"/>
      <c r="I81" s="39"/>
      <c r="J81" s="40"/>
    </row>
    <row r="82" spans="1:10" s="41" customFormat="1" ht="12" hidden="1" customHeight="1" outlineLevel="1" x14ac:dyDescent="0.2">
      <c r="A82" s="48" t="s">
        <v>16</v>
      </c>
      <c r="B82" s="49">
        <v>0</v>
      </c>
      <c r="C82" s="85">
        <v>0</v>
      </c>
      <c r="D82" s="51">
        <v>0</v>
      </c>
      <c r="E82" s="52">
        <v>0</v>
      </c>
      <c r="F82" s="52">
        <v>0</v>
      </c>
      <c r="G82" s="53" t="e">
        <v>#DIV/0!</v>
      </c>
      <c r="H82" s="50">
        <v>0</v>
      </c>
      <c r="I82" s="50">
        <v>0</v>
      </c>
      <c r="J82" s="54">
        <v>0</v>
      </c>
    </row>
    <row r="83" spans="1:10" s="62" customFormat="1" ht="11.25" hidden="1" outlineLevel="2" x14ac:dyDescent="0.2">
      <c r="A83" s="55" t="s">
        <v>24</v>
      </c>
      <c r="B83" s="56">
        <v>0</v>
      </c>
      <c r="C83" s="86">
        <v>0</v>
      </c>
      <c r="D83" s="58">
        <v>0</v>
      </c>
      <c r="E83" s="59">
        <v>0</v>
      </c>
      <c r="F83" s="59">
        <v>0</v>
      </c>
      <c r="G83" s="60" t="e">
        <v>#DIV/0!</v>
      </c>
      <c r="H83" s="57">
        <v>0</v>
      </c>
      <c r="I83" s="57">
        <v>0</v>
      </c>
      <c r="J83" s="61">
        <v>0</v>
      </c>
    </row>
    <row r="84" spans="1:10" s="62" customFormat="1" ht="11.25" hidden="1" outlineLevel="2" x14ac:dyDescent="0.2">
      <c r="A84" s="55" t="s">
        <v>26</v>
      </c>
      <c r="B84" s="56">
        <v>0</v>
      </c>
      <c r="C84" s="86">
        <v>0</v>
      </c>
      <c r="D84" s="58">
        <v>0</v>
      </c>
      <c r="E84" s="59">
        <v>0</v>
      </c>
      <c r="F84" s="59">
        <v>0</v>
      </c>
      <c r="G84" s="60" t="e">
        <v>#DIV/0!</v>
      </c>
      <c r="H84" s="57">
        <v>0</v>
      </c>
      <c r="I84" s="57">
        <v>0</v>
      </c>
      <c r="J84" s="61">
        <v>0</v>
      </c>
    </row>
    <row r="85" spans="1:10" s="62" customFormat="1" hidden="1" outlineLevel="2" thickBot="1" x14ac:dyDescent="0.25">
      <c r="A85" s="63" t="s">
        <v>11</v>
      </c>
      <c r="B85" s="64">
        <v>0</v>
      </c>
      <c r="C85" s="87">
        <v>0</v>
      </c>
      <c r="D85" s="66">
        <v>0</v>
      </c>
      <c r="E85" s="67">
        <v>0</v>
      </c>
      <c r="F85" s="67">
        <v>0</v>
      </c>
      <c r="G85" s="68" t="e">
        <v>#DIV/0!</v>
      </c>
      <c r="H85" s="65">
        <v>0</v>
      </c>
      <c r="I85" s="65">
        <v>0</v>
      </c>
      <c r="J85" s="69">
        <v>0</v>
      </c>
    </row>
    <row r="86" spans="1:10" s="41" customFormat="1" ht="4.9000000000000004" hidden="1" customHeight="1" outlineLevel="1" thickBot="1" x14ac:dyDescent="0.25">
      <c r="A86" s="36"/>
      <c r="B86" s="37"/>
      <c r="C86" s="83"/>
      <c r="D86" s="38"/>
      <c r="E86" s="38"/>
      <c r="F86" s="39"/>
      <c r="G86" s="38"/>
      <c r="H86" s="39"/>
      <c r="I86" s="39"/>
      <c r="J86" s="40"/>
    </row>
    <row r="87" spans="1:10" s="41" customFormat="1" ht="12" hidden="1" customHeight="1" outlineLevel="1" x14ac:dyDescent="0.2">
      <c r="A87" s="133" t="s">
        <v>17</v>
      </c>
      <c r="B87" s="49">
        <v>0</v>
      </c>
      <c r="C87" s="85">
        <v>0</v>
      </c>
      <c r="D87" s="51">
        <v>0</v>
      </c>
      <c r="E87" s="52">
        <v>0</v>
      </c>
      <c r="F87" s="52">
        <v>0</v>
      </c>
      <c r="G87" s="53" t="e">
        <v>#DIV/0!</v>
      </c>
      <c r="H87" s="50">
        <v>0</v>
      </c>
      <c r="I87" s="50">
        <v>0</v>
      </c>
      <c r="J87" s="54">
        <v>0</v>
      </c>
    </row>
    <row r="88" spans="1:10" s="62" customFormat="1" ht="11.25" hidden="1" outlineLevel="2" x14ac:dyDescent="0.2">
      <c r="A88" s="55" t="s">
        <v>12</v>
      </c>
      <c r="B88" s="56">
        <v>0</v>
      </c>
      <c r="C88" s="86">
        <v>0</v>
      </c>
      <c r="D88" s="58">
        <v>0</v>
      </c>
      <c r="E88" s="59">
        <v>0</v>
      </c>
      <c r="F88" s="59">
        <v>0</v>
      </c>
      <c r="G88" s="60" t="e">
        <v>#DIV/0!</v>
      </c>
      <c r="H88" s="57">
        <v>0</v>
      </c>
      <c r="I88" s="57">
        <v>0</v>
      </c>
      <c r="J88" s="61">
        <v>0</v>
      </c>
    </row>
    <row r="89" spans="1:10" s="62" customFormat="1" ht="11.25" hidden="1" outlineLevel="2" x14ac:dyDescent="0.2">
      <c r="A89" s="55" t="s">
        <v>13</v>
      </c>
      <c r="B89" s="56">
        <v>0</v>
      </c>
      <c r="C89" s="86">
        <v>0</v>
      </c>
      <c r="D89" s="58">
        <v>0</v>
      </c>
      <c r="E89" s="59">
        <v>0</v>
      </c>
      <c r="F89" s="59">
        <v>0</v>
      </c>
      <c r="G89" s="60" t="e">
        <v>#DIV/0!</v>
      </c>
      <c r="H89" s="57">
        <v>0</v>
      </c>
      <c r="I89" s="57">
        <v>0</v>
      </c>
      <c r="J89" s="61">
        <v>0</v>
      </c>
    </row>
    <row r="90" spans="1:10" s="62" customFormat="1" ht="11.25" hidden="1" outlineLevel="2" x14ac:dyDescent="0.2">
      <c r="A90" s="55" t="s">
        <v>14</v>
      </c>
      <c r="B90" s="56">
        <v>0</v>
      </c>
      <c r="C90" s="86">
        <v>0</v>
      </c>
      <c r="D90" s="58">
        <v>0</v>
      </c>
      <c r="E90" s="59">
        <v>0</v>
      </c>
      <c r="F90" s="59">
        <v>0</v>
      </c>
      <c r="G90" s="60" t="e">
        <v>#DIV/0!</v>
      </c>
      <c r="H90" s="57">
        <v>0</v>
      </c>
      <c r="I90" s="57">
        <v>0</v>
      </c>
      <c r="J90" s="61">
        <v>0</v>
      </c>
    </row>
    <row r="91" spans="1:10" s="62" customFormat="1" hidden="1" outlineLevel="2" thickBot="1" x14ac:dyDescent="0.25">
      <c r="A91" s="63" t="s">
        <v>11</v>
      </c>
      <c r="B91" s="64">
        <v>0</v>
      </c>
      <c r="C91" s="87">
        <v>0</v>
      </c>
      <c r="D91" s="66">
        <v>0</v>
      </c>
      <c r="E91" s="67">
        <v>0</v>
      </c>
      <c r="F91" s="67">
        <v>0</v>
      </c>
      <c r="G91" s="68" t="e">
        <v>#DIV/0!</v>
      </c>
      <c r="H91" s="65">
        <v>0</v>
      </c>
      <c r="I91" s="65">
        <v>0</v>
      </c>
      <c r="J91" s="69">
        <v>0</v>
      </c>
    </row>
    <row r="92" spans="1:10" s="41" customFormat="1" ht="4.9000000000000004" hidden="1" customHeight="1" outlineLevel="1" thickBot="1" x14ac:dyDescent="0.25">
      <c r="A92" s="36"/>
      <c r="B92" s="37"/>
      <c r="C92" s="83"/>
      <c r="D92" s="38"/>
      <c r="E92" s="38"/>
      <c r="F92" s="39"/>
      <c r="G92" s="38"/>
      <c r="H92" s="39"/>
      <c r="I92" s="39"/>
      <c r="J92" s="40"/>
    </row>
    <row r="93" spans="1:10" s="41" customFormat="1" ht="12" hidden="1" customHeight="1" outlineLevel="1" x14ac:dyDescent="0.2">
      <c r="A93" s="48" t="s">
        <v>23</v>
      </c>
      <c r="B93" s="49">
        <v>0</v>
      </c>
      <c r="C93" s="85">
        <v>0</v>
      </c>
      <c r="D93" s="51">
        <v>0</v>
      </c>
      <c r="E93" s="52">
        <v>0</v>
      </c>
      <c r="F93" s="52">
        <v>0</v>
      </c>
      <c r="G93" s="53" t="e">
        <v>#DIV/0!</v>
      </c>
      <c r="H93" s="50">
        <v>0</v>
      </c>
      <c r="I93" s="50">
        <v>0</v>
      </c>
      <c r="J93" s="54">
        <v>0</v>
      </c>
    </row>
    <row r="94" spans="1:10" s="62" customFormat="1" ht="11.25" hidden="1" outlineLevel="2" x14ac:dyDescent="0.2">
      <c r="A94" s="55" t="s">
        <v>94</v>
      </c>
      <c r="B94" s="56">
        <v>0</v>
      </c>
      <c r="C94" s="86">
        <v>0</v>
      </c>
      <c r="D94" s="58">
        <v>0</v>
      </c>
      <c r="E94" s="59">
        <v>0</v>
      </c>
      <c r="F94" s="59">
        <v>0</v>
      </c>
      <c r="G94" s="60" t="e">
        <v>#DIV/0!</v>
      </c>
      <c r="H94" s="57">
        <v>0</v>
      </c>
      <c r="I94" s="57">
        <v>0</v>
      </c>
      <c r="J94" s="61">
        <v>0</v>
      </c>
    </row>
    <row r="95" spans="1:10" s="62" customFormat="1" ht="11.25" hidden="1" outlineLevel="2" x14ac:dyDescent="0.2">
      <c r="A95" s="55" t="s">
        <v>95</v>
      </c>
      <c r="B95" s="56">
        <v>0</v>
      </c>
      <c r="C95" s="86">
        <v>0</v>
      </c>
      <c r="D95" s="58">
        <v>0</v>
      </c>
      <c r="E95" s="59">
        <v>0</v>
      </c>
      <c r="F95" s="59">
        <v>0</v>
      </c>
      <c r="G95" s="60" t="e">
        <v>#DIV/0!</v>
      </c>
      <c r="H95" s="57">
        <v>0</v>
      </c>
      <c r="I95" s="57">
        <v>0</v>
      </c>
      <c r="J95" s="61">
        <v>0</v>
      </c>
    </row>
    <row r="96" spans="1:10" s="62" customFormat="1" hidden="1" outlineLevel="2" thickBot="1" x14ac:dyDescent="0.25">
      <c r="A96" s="70" t="s">
        <v>96</v>
      </c>
      <c r="B96" s="64">
        <v>0</v>
      </c>
      <c r="C96" s="88">
        <v>0</v>
      </c>
      <c r="D96" s="73">
        <v>0</v>
      </c>
      <c r="E96" s="74">
        <v>0</v>
      </c>
      <c r="F96" s="74">
        <v>0</v>
      </c>
      <c r="G96" s="68" t="e">
        <v>#DIV/0!</v>
      </c>
      <c r="H96" s="65">
        <v>0</v>
      </c>
      <c r="I96" s="65">
        <v>0</v>
      </c>
      <c r="J96" s="69">
        <v>0</v>
      </c>
    </row>
    <row r="97" spans="1:10" s="41" customFormat="1" ht="4.9000000000000004" hidden="1" customHeight="1" outlineLevel="1" thickBot="1" x14ac:dyDescent="0.25">
      <c r="A97" s="36"/>
      <c r="B97" s="37"/>
      <c r="C97" s="83"/>
      <c r="D97" s="38"/>
      <c r="E97" s="38"/>
      <c r="F97" s="39"/>
      <c r="G97" s="38"/>
      <c r="H97" s="39"/>
      <c r="I97" s="39"/>
      <c r="J97" s="40"/>
    </row>
    <row r="98" spans="1:10" s="41" customFormat="1" ht="12" hidden="1" customHeight="1" outlineLevel="1" x14ac:dyDescent="0.2">
      <c r="A98" s="48" t="s">
        <v>19</v>
      </c>
      <c r="B98" s="49">
        <v>0</v>
      </c>
      <c r="C98" s="85">
        <v>0</v>
      </c>
      <c r="D98" s="51">
        <v>0</v>
      </c>
      <c r="E98" s="52">
        <v>0</v>
      </c>
      <c r="F98" s="52">
        <v>0</v>
      </c>
      <c r="G98" s="53" t="e">
        <v>#DIV/0!</v>
      </c>
      <c r="H98" s="50">
        <v>0</v>
      </c>
      <c r="I98" s="50">
        <v>0</v>
      </c>
      <c r="J98" s="54">
        <v>0</v>
      </c>
    </row>
    <row r="99" spans="1:10" s="62" customFormat="1" ht="11.25" hidden="1" outlineLevel="2" x14ac:dyDescent="0.2">
      <c r="A99" s="55" t="s">
        <v>18</v>
      </c>
      <c r="B99" s="56">
        <v>0</v>
      </c>
      <c r="C99" s="86">
        <v>0</v>
      </c>
      <c r="D99" s="58">
        <v>0</v>
      </c>
      <c r="E99" s="59">
        <v>0</v>
      </c>
      <c r="F99" s="59">
        <v>0</v>
      </c>
      <c r="G99" s="60" t="e">
        <v>#DIV/0!</v>
      </c>
      <c r="H99" s="57">
        <v>0</v>
      </c>
      <c r="I99" s="57">
        <v>0</v>
      </c>
      <c r="J99" s="61">
        <v>0</v>
      </c>
    </row>
    <row r="100" spans="1:10" s="62" customFormat="1" ht="11.25" hidden="1" outlineLevel="2" x14ac:dyDescent="0.2">
      <c r="A100" s="70" t="s">
        <v>92</v>
      </c>
      <c r="B100" s="56">
        <v>0</v>
      </c>
      <c r="C100" s="86">
        <v>0</v>
      </c>
      <c r="D100" s="58">
        <v>0</v>
      </c>
      <c r="E100" s="59">
        <v>0</v>
      </c>
      <c r="F100" s="59">
        <v>0</v>
      </c>
      <c r="G100" s="60" t="e">
        <v>#DIV/0!</v>
      </c>
      <c r="H100" s="57">
        <v>0</v>
      </c>
      <c r="I100" s="57">
        <v>0</v>
      </c>
      <c r="J100" s="61">
        <v>0</v>
      </c>
    </row>
    <row r="101" spans="1:10" s="62" customFormat="1" ht="11.25" hidden="1" outlineLevel="2" x14ac:dyDescent="0.2">
      <c r="A101" s="126" t="s">
        <v>103</v>
      </c>
      <c r="B101" s="56">
        <v>0</v>
      </c>
      <c r="C101" s="86">
        <v>0</v>
      </c>
      <c r="D101" s="58">
        <v>0</v>
      </c>
      <c r="E101" s="59">
        <v>0</v>
      </c>
      <c r="F101" s="59">
        <v>0</v>
      </c>
      <c r="G101" s="60" t="e">
        <v>#DIV/0!</v>
      </c>
      <c r="H101" s="57">
        <v>0</v>
      </c>
      <c r="I101" s="57">
        <v>0</v>
      </c>
      <c r="J101" s="61">
        <v>0</v>
      </c>
    </row>
    <row r="102" spans="1:10" s="62" customFormat="1" hidden="1" outlineLevel="2" thickBot="1" x14ac:dyDescent="0.25">
      <c r="A102" s="127" t="s">
        <v>104</v>
      </c>
      <c r="B102" s="56">
        <v>0</v>
      </c>
      <c r="C102" s="86">
        <v>0</v>
      </c>
      <c r="D102" s="58">
        <v>0</v>
      </c>
      <c r="E102" s="59">
        <v>0</v>
      </c>
      <c r="F102" s="59">
        <v>0</v>
      </c>
      <c r="G102" s="60" t="e">
        <v>#DIV/0!</v>
      </c>
      <c r="H102" s="57">
        <v>0</v>
      </c>
      <c r="I102" s="57">
        <v>0</v>
      </c>
      <c r="J102" s="61">
        <v>0</v>
      </c>
    </row>
    <row r="103" spans="1:10" s="41" customFormat="1" ht="4.9000000000000004" hidden="1" customHeight="1" outlineLevel="1" thickBot="1" x14ac:dyDescent="0.25">
      <c r="A103" s="36"/>
      <c r="B103" s="37"/>
      <c r="C103" s="83"/>
      <c r="D103" s="38"/>
      <c r="E103" s="38"/>
      <c r="F103" s="39"/>
      <c r="G103" s="38"/>
      <c r="H103" s="39"/>
      <c r="I103" s="39"/>
      <c r="J103" s="40"/>
    </row>
    <row r="104" spans="1:10" s="41" customFormat="1" ht="45" hidden="1" outlineLevel="1" x14ac:dyDescent="0.2">
      <c r="A104" s="128" t="s">
        <v>93</v>
      </c>
      <c r="B104" s="49">
        <v>0</v>
      </c>
      <c r="C104" s="85">
        <v>0</v>
      </c>
      <c r="D104" s="51">
        <v>0</v>
      </c>
      <c r="E104" s="52">
        <v>0</v>
      </c>
      <c r="F104" s="52">
        <v>0</v>
      </c>
      <c r="G104" s="53" t="e">
        <v>#DIV/0!</v>
      </c>
      <c r="H104" s="50">
        <v>0</v>
      </c>
      <c r="I104" s="50">
        <v>0</v>
      </c>
      <c r="J104" s="54">
        <v>0</v>
      </c>
    </row>
    <row r="105" spans="1:10" s="62" customFormat="1" ht="11.25" hidden="1" outlineLevel="2" x14ac:dyDescent="0.2">
      <c r="A105" s="55" t="s">
        <v>20</v>
      </c>
      <c r="B105" s="56">
        <v>0</v>
      </c>
      <c r="C105" s="86">
        <v>0</v>
      </c>
      <c r="D105" s="58">
        <v>0</v>
      </c>
      <c r="E105" s="59">
        <v>0</v>
      </c>
      <c r="F105" s="59">
        <v>0</v>
      </c>
      <c r="G105" s="60" t="e">
        <v>#DIV/0!</v>
      </c>
      <c r="H105" s="57">
        <v>0</v>
      </c>
      <c r="I105" s="57">
        <v>0</v>
      </c>
      <c r="J105" s="61">
        <v>0</v>
      </c>
    </row>
    <row r="106" spans="1:10" s="62" customFormat="1" hidden="1" outlineLevel="2" thickBot="1" x14ac:dyDescent="0.25">
      <c r="A106" s="70" t="s">
        <v>21</v>
      </c>
      <c r="B106" s="64">
        <v>0</v>
      </c>
      <c r="C106" s="87"/>
      <c r="D106" s="66">
        <v>0</v>
      </c>
      <c r="E106" s="67">
        <v>0</v>
      </c>
      <c r="F106" s="67">
        <v>0</v>
      </c>
      <c r="G106" s="68" t="e">
        <v>#DIV/0!</v>
      </c>
      <c r="H106" s="65">
        <v>0</v>
      </c>
      <c r="I106" s="65">
        <v>0</v>
      </c>
      <c r="J106" s="69">
        <v>0</v>
      </c>
    </row>
    <row r="107" spans="1:10" s="41" customFormat="1" ht="4.9000000000000004" hidden="1" customHeight="1" outlineLevel="1" thickBot="1" x14ac:dyDescent="0.25">
      <c r="A107" s="36"/>
      <c r="B107" s="37"/>
      <c r="C107" s="83"/>
      <c r="D107" s="38"/>
      <c r="E107" s="38"/>
      <c r="F107" s="39"/>
      <c r="G107" s="38"/>
      <c r="H107" s="39"/>
      <c r="I107" s="39"/>
      <c r="J107" s="40"/>
    </row>
    <row r="108" spans="1:10" s="62" customFormat="1" hidden="1" outlineLevel="1" x14ac:dyDescent="0.2">
      <c r="A108" s="48" t="s">
        <v>42</v>
      </c>
      <c r="B108" s="49">
        <v>0</v>
      </c>
      <c r="C108" s="85">
        <v>0</v>
      </c>
      <c r="D108" s="51">
        <v>0</v>
      </c>
      <c r="E108" s="52">
        <v>0</v>
      </c>
      <c r="F108" s="52">
        <v>0</v>
      </c>
      <c r="G108" s="53" t="e">
        <v>#DIV/0!</v>
      </c>
      <c r="H108" s="50">
        <v>0</v>
      </c>
      <c r="I108" s="50">
        <v>0</v>
      </c>
      <c r="J108" s="54">
        <v>0</v>
      </c>
    </row>
    <row r="109" spans="1:10" s="62" customFormat="1" ht="11.25" hidden="1" outlineLevel="2" x14ac:dyDescent="0.2">
      <c r="A109" s="55" t="s">
        <v>43</v>
      </c>
      <c r="B109" s="56">
        <v>0</v>
      </c>
      <c r="C109" s="86">
        <v>0</v>
      </c>
      <c r="D109" s="58">
        <v>0</v>
      </c>
      <c r="E109" s="59">
        <v>0</v>
      </c>
      <c r="F109" s="59">
        <v>0</v>
      </c>
      <c r="G109" s="60" t="e">
        <v>#DIV/0!</v>
      </c>
      <c r="H109" s="57">
        <v>0</v>
      </c>
      <c r="I109" s="57">
        <v>0</v>
      </c>
      <c r="J109" s="61">
        <v>0</v>
      </c>
    </row>
    <row r="110" spans="1:10" s="62" customFormat="1" ht="11.25" hidden="1" outlineLevel="2" x14ac:dyDescent="0.2">
      <c r="A110" s="55" t="s">
        <v>44</v>
      </c>
      <c r="B110" s="56">
        <v>0</v>
      </c>
      <c r="C110" s="86">
        <v>0</v>
      </c>
      <c r="D110" s="58">
        <v>0</v>
      </c>
      <c r="E110" s="59">
        <v>0</v>
      </c>
      <c r="F110" s="59">
        <v>0</v>
      </c>
      <c r="G110" s="60" t="e">
        <v>#DIV/0!</v>
      </c>
      <c r="H110" s="57">
        <v>0</v>
      </c>
      <c r="I110" s="57">
        <v>0</v>
      </c>
      <c r="J110" s="61">
        <v>0</v>
      </c>
    </row>
    <row r="111" spans="1:10" s="62" customFormat="1" hidden="1" outlineLevel="2" thickBot="1" x14ac:dyDescent="0.25">
      <c r="A111" s="70" t="s">
        <v>11</v>
      </c>
      <c r="B111" s="64">
        <v>0</v>
      </c>
      <c r="C111" s="88">
        <v>0</v>
      </c>
      <c r="D111" s="73">
        <v>0</v>
      </c>
      <c r="E111" s="74">
        <v>0</v>
      </c>
      <c r="F111" s="74">
        <v>0</v>
      </c>
      <c r="G111" s="68" t="e">
        <v>#DIV/0!</v>
      </c>
      <c r="H111" s="65">
        <v>0</v>
      </c>
      <c r="I111" s="65">
        <v>0</v>
      </c>
      <c r="J111" s="69">
        <v>0</v>
      </c>
    </row>
    <row r="112" spans="1:10" s="41" customFormat="1" ht="4.9000000000000004" hidden="1" customHeight="1" outlineLevel="1" thickBot="1" x14ac:dyDescent="0.25">
      <c r="A112" s="36"/>
      <c r="B112" s="37"/>
      <c r="C112" s="83"/>
      <c r="D112" s="38"/>
      <c r="E112" s="38"/>
      <c r="F112" s="39"/>
      <c r="G112" s="38"/>
      <c r="H112" s="39"/>
      <c r="I112" s="39"/>
      <c r="J112" s="40"/>
    </row>
    <row r="113" spans="1:10" s="41" customFormat="1" ht="12.75" collapsed="1" thickBot="1" x14ac:dyDescent="0.25">
      <c r="A113" s="89" t="s">
        <v>30</v>
      </c>
      <c r="B113" s="90">
        <v>0</v>
      </c>
      <c r="C113" s="91">
        <v>0</v>
      </c>
      <c r="D113" s="92">
        <v>0</v>
      </c>
      <c r="E113" s="93">
        <v>0</v>
      </c>
      <c r="F113" s="93">
        <v>0</v>
      </c>
      <c r="G113" s="94" t="e">
        <v>#DIV/0!</v>
      </c>
      <c r="H113" s="95" t="e">
        <v>#VALUE!</v>
      </c>
      <c r="I113" s="95" t="e">
        <v>#VALUE!</v>
      </c>
      <c r="J113" s="96" t="e">
        <v>#VALUE!</v>
      </c>
    </row>
    <row r="114" spans="1:10" s="41" customFormat="1" ht="4.9000000000000004" customHeight="1" thickBot="1" x14ac:dyDescent="0.25">
      <c r="A114" s="43"/>
      <c r="B114" s="44"/>
      <c r="C114" s="84"/>
      <c r="D114" s="45"/>
      <c r="E114" s="45"/>
      <c r="F114" s="46"/>
      <c r="G114" s="45"/>
      <c r="H114" s="46"/>
      <c r="I114" s="46"/>
      <c r="J114" s="47"/>
    </row>
    <row r="115" spans="1:10" s="41" customFormat="1" ht="12.75" hidden="1" outlineLevel="1" thickBot="1" x14ac:dyDescent="0.25">
      <c r="A115" s="219" t="s">
        <v>29</v>
      </c>
      <c r="B115" s="220"/>
      <c r="C115" s="220"/>
      <c r="D115" s="220"/>
      <c r="E115" s="220"/>
      <c r="F115" s="220"/>
      <c r="G115" s="220"/>
      <c r="H115" s="220"/>
      <c r="I115" s="220"/>
      <c r="J115" s="221"/>
    </row>
    <row r="116" spans="1:10" s="41" customFormat="1" ht="4.9000000000000004" hidden="1" customHeight="1" outlineLevel="1" thickBot="1" x14ac:dyDescent="0.25">
      <c r="A116" s="43"/>
      <c r="B116" s="44"/>
      <c r="C116" s="84"/>
      <c r="D116" s="45"/>
      <c r="E116" s="45"/>
      <c r="F116" s="46"/>
      <c r="G116" s="45"/>
      <c r="H116" s="46"/>
      <c r="I116" s="46"/>
      <c r="J116" s="47"/>
    </row>
    <row r="117" spans="1:10" s="41" customFormat="1" ht="12" hidden="1" customHeight="1" outlineLevel="1" x14ac:dyDescent="0.2">
      <c r="A117" s="48" t="s">
        <v>22</v>
      </c>
      <c r="B117" s="49">
        <v>0</v>
      </c>
      <c r="C117" s="85">
        <v>0</v>
      </c>
      <c r="D117" s="51">
        <v>0</v>
      </c>
      <c r="E117" s="52">
        <v>0</v>
      </c>
      <c r="F117" s="52">
        <v>0</v>
      </c>
      <c r="G117" s="53" t="e">
        <v>#DIV/0!</v>
      </c>
      <c r="H117" s="50">
        <v>0</v>
      </c>
      <c r="I117" s="50">
        <v>0</v>
      </c>
      <c r="J117" s="54">
        <v>0</v>
      </c>
    </row>
    <row r="118" spans="1:10" s="41" customFormat="1" ht="12" hidden="1" customHeight="1" outlineLevel="2" x14ac:dyDescent="0.2">
      <c r="A118" s="55" t="s">
        <v>20</v>
      </c>
      <c r="B118" s="56">
        <v>0</v>
      </c>
      <c r="C118" s="86">
        <v>0</v>
      </c>
      <c r="D118" s="58">
        <v>0</v>
      </c>
      <c r="E118" s="59">
        <v>0</v>
      </c>
      <c r="F118" s="59">
        <v>0</v>
      </c>
      <c r="G118" s="60" t="e">
        <v>#DIV/0!</v>
      </c>
      <c r="H118" s="57">
        <v>0</v>
      </c>
      <c r="I118" s="57">
        <v>0</v>
      </c>
      <c r="J118" s="61">
        <v>0</v>
      </c>
    </row>
    <row r="119" spans="1:10" s="41" customFormat="1" ht="12" hidden="1" customHeight="1" outlineLevel="2" thickBot="1" x14ac:dyDescent="0.25">
      <c r="A119" s="63" t="s">
        <v>21</v>
      </c>
      <c r="B119" s="64">
        <v>0</v>
      </c>
      <c r="C119" s="87">
        <v>0</v>
      </c>
      <c r="D119" s="66">
        <v>0</v>
      </c>
      <c r="E119" s="67">
        <v>0</v>
      </c>
      <c r="F119" s="67">
        <v>0</v>
      </c>
      <c r="G119" s="68" t="e">
        <v>#DIV/0!</v>
      </c>
      <c r="H119" s="65">
        <v>0</v>
      </c>
      <c r="I119" s="65">
        <v>0</v>
      </c>
      <c r="J119" s="69">
        <v>0</v>
      </c>
    </row>
    <row r="120" spans="1:10" s="41" customFormat="1" ht="4.9000000000000004" hidden="1" customHeight="1" outlineLevel="1" thickBot="1" x14ac:dyDescent="0.25">
      <c r="A120" s="43"/>
      <c r="B120" s="44"/>
      <c r="C120" s="84"/>
      <c r="D120" s="45"/>
      <c r="E120" s="45"/>
      <c r="F120" s="46"/>
      <c r="G120" s="45"/>
      <c r="H120" s="46"/>
      <c r="I120" s="46"/>
      <c r="J120" s="47"/>
    </row>
    <row r="121" spans="1:10" s="41" customFormat="1" ht="12" hidden="1" customHeight="1" outlineLevel="1" x14ac:dyDescent="0.2">
      <c r="A121" s="48" t="s">
        <v>61</v>
      </c>
      <c r="B121" s="49">
        <v>0</v>
      </c>
      <c r="C121" s="85">
        <v>0</v>
      </c>
      <c r="D121" s="51">
        <v>0</v>
      </c>
      <c r="E121" s="52">
        <v>0</v>
      </c>
      <c r="F121" s="52">
        <v>0</v>
      </c>
      <c r="G121" s="53" t="e">
        <v>#DIV/0!</v>
      </c>
      <c r="H121" s="50">
        <v>0</v>
      </c>
      <c r="I121" s="50">
        <v>0</v>
      </c>
      <c r="J121" s="54">
        <v>0</v>
      </c>
    </row>
    <row r="122" spans="1:10" s="62" customFormat="1" ht="11.25" hidden="1" outlineLevel="2" x14ac:dyDescent="0.2">
      <c r="A122" s="55" t="s">
        <v>62</v>
      </c>
      <c r="B122" s="56">
        <v>0</v>
      </c>
      <c r="C122" s="86">
        <v>0</v>
      </c>
      <c r="D122" s="58">
        <v>0</v>
      </c>
      <c r="E122" s="59">
        <v>0</v>
      </c>
      <c r="F122" s="59">
        <v>0</v>
      </c>
      <c r="G122" s="60" t="e">
        <v>#DIV/0!</v>
      </c>
      <c r="H122" s="57">
        <v>0</v>
      </c>
      <c r="I122" s="57">
        <v>0</v>
      </c>
      <c r="J122" s="61">
        <v>0</v>
      </c>
    </row>
    <row r="123" spans="1:10" s="62" customFormat="1" hidden="1" outlineLevel="2" thickBot="1" x14ac:dyDescent="0.25">
      <c r="A123" s="63" t="s">
        <v>63</v>
      </c>
      <c r="B123" s="64">
        <v>0</v>
      </c>
      <c r="C123" s="87">
        <v>0</v>
      </c>
      <c r="D123" s="66">
        <v>0</v>
      </c>
      <c r="E123" s="67">
        <v>0</v>
      </c>
      <c r="F123" s="67">
        <v>0</v>
      </c>
      <c r="G123" s="68" t="e">
        <v>#DIV/0!</v>
      </c>
      <c r="H123" s="65">
        <v>0</v>
      </c>
      <c r="I123" s="65">
        <v>0</v>
      </c>
      <c r="J123" s="69">
        <v>0</v>
      </c>
    </row>
    <row r="124" spans="1:10" s="41" customFormat="1" ht="4.9000000000000004" hidden="1" customHeight="1" outlineLevel="1" thickBot="1" x14ac:dyDescent="0.25">
      <c r="A124" s="36"/>
      <c r="B124" s="37"/>
      <c r="C124" s="83"/>
      <c r="D124" s="38"/>
      <c r="E124" s="38"/>
      <c r="F124" s="39"/>
      <c r="G124" s="38"/>
      <c r="H124" s="39"/>
      <c r="I124" s="39"/>
      <c r="J124" s="40"/>
    </row>
    <row r="125" spans="1:10" s="41" customFormat="1" ht="12" hidden="1" customHeight="1" outlineLevel="1" x14ac:dyDescent="0.2">
      <c r="A125" s="48" t="s">
        <v>15</v>
      </c>
      <c r="B125" s="49">
        <v>0</v>
      </c>
      <c r="C125" s="85">
        <v>0</v>
      </c>
      <c r="D125" s="51">
        <v>0</v>
      </c>
      <c r="E125" s="52">
        <v>0</v>
      </c>
      <c r="F125" s="52">
        <v>0</v>
      </c>
      <c r="G125" s="53" t="e">
        <v>#DIV/0!</v>
      </c>
      <c r="H125" s="50">
        <v>0</v>
      </c>
      <c r="I125" s="50">
        <v>0</v>
      </c>
      <c r="J125" s="54">
        <v>0</v>
      </c>
    </row>
    <row r="126" spans="1:10" s="62" customFormat="1" ht="11.25" hidden="1" outlineLevel="2" x14ac:dyDescent="0.2">
      <c r="A126" s="55" t="s">
        <v>2</v>
      </c>
      <c r="B126" s="56">
        <v>0</v>
      </c>
      <c r="C126" s="86">
        <v>0</v>
      </c>
      <c r="D126" s="58">
        <v>0</v>
      </c>
      <c r="E126" s="59">
        <v>0</v>
      </c>
      <c r="F126" s="59">
        <v>0</v>
      </c>
      <c r="G126" s="60" t="e">
        <v>#DIV/0!</v>
      </c>
      <c r="H126" s="57">
        <v>0</v>
      </c>
      <c r="I126" s="57">
        <v>0</v>
      </c>
      <c r="J126" s="61">
        <v>0</v>
      </c>
    </row>
    <row r="127" spans="1:10" s="62" customFormat="1" ht="11.25" hidden="1" outlineLevel="2" x14ac:dyDescent="0.2">
      <c r="A127" s="55" t="s">
        <v>4</v>
      </c>
      <c r="B127" s="56">
        <v>0</v>
      </c>
      <c r="C127" s="86">
        <v>0</v>
      </c>
      <c r="D127" s="58">
        <v>0</v>
      </c>
      <c r="E127" s="59">
        <v>0</v>
      </c>
      <c r="F127" s="59">
        <v>0</v>
      </c>
      <c r="G127" s="60" t="e">
        <v>#DIV/0!</v>
      </c>
      <c r="H127" s="57">
        <v>0</v>
      </c>
      <c r="I127" s="57">
        <v>0</v>
      </c>
      <c r="J127" s="61">
        <v>0</v>
      </c>
    </row>
    <row r="128" spans="1:10" s="62" customFormat="1" ht="11.25" hidden="1" outlineLevel="2" x14ac:dyDescent="0.2">
      <c r="A128" s="70" t="s">
        <v>3</v>
      </c>
      <c r="B128" s="71">
        <v>0</v>
      </c>
      <c r="C128" s="88">
        <v>0</v>
      </c>
      <c r="D128" s="73">
        <v>0</v>
      </c>
      <c r="E128" s="74">
        <v>0</v>
      </c>
      <c r="F128" s="74">
        <v>0</v>
      </c>
      <c r="G128" s="75" t="e">
        <v>#DIV/0!</v>
      </c>
      <c r="H128" s="72">
        <v>0</v>
      </c>
      <c r="I128" s="72">
        <v>0</v>
      </c>
      <c r="J128" s="76">
        <v>0</v>
      </c>
    </row>
    <row r="129" spans="1:10" s="62" customFormat="1" hidden="1" outlineLevel="2" thickBot="1" x14ac:dyDescent="0.25">
      <c r="A129" s="70" t="s">
        <v>11</v>
      </c>
      <c r="B129" s="64">
        <v>0</v>
      </c>
      <c r="C129" s="88">
        <v>0</v>
      </c>
      <c r="D129" s="73">
        <v>0</v>
      </c>
      <c r="E129" s="74">
        <v>0</v>
      </c>
      <c r="F129" s="74">
        <v>0</v>
      </c>
      <c r="G129" s="68" t="e">
        <v>#DIV/0!</v>
      </c>
      <c r="H129" s="65">
        <v>0</v>
      </c>
      <c r="I129" s="65">
        <v>0</v>
      </c>
      <c r="J129" s="69">
        <v>0</v>
      </c>
    </row>
    <row r="130" spans="1:10" ht="4.9000000000000004" hidden="1" customHeight="1" outlineLevel="1" thickBot="1" x14ac:dyDescent="0.25">
      <c r="A130" s="36"/>
      <c r="B130" s="37"/>
      <c r="C130" s="83"/>
      <c r="D130" s="38"/>
      <c r="E130" s="38"/>
      <c r="F130" s="39"/>
      <c r="G130" s="38"/>
      <c r="H130" s="39"/>
      <c r="I130" s="39"/>
      <c r="J130" s="40"/>
    </row>
    <row r="131" spans="1:10" s="41" customFormat="1" hidden="1" outlineLevel="1" x14ac:dyDescent="0.2">
      <c r="A131" s="48" t="s">
        <v>31</v>
      </c>
      <c r="B131" s="49">
        <v>0</v>
      </c>
      <c r="C131" s="85">
        <v>0</v>
      </c>
      <c r="D131" s="51">
        <v>0</v>
      </c>
      <c r="E131" s="52">
        <v>0</v>
      </c>
      <c r="F131" s="52">
        <v>0</v>
      </c>
      <c r="G131" s="53" t="e">
        <v>#DIV/0!</v>
      </c>
      <c r="H131" s="50">
        <v>0</v>
      </c>
      <c r="I131" s="50">
        <v>0</v>
      </c>
      <c r="J131" s="54">
        <v>0</v>
      </c>
    </row>
    <row r="132" spans="1:10" s="62" customFormat="1" ht="11.25" hidden="1" outlineLevel="2" x14ac:dyDescent="0.2">
      <c r="A132" s="55" t="s">
        <v>32</v>
      </c>
      <c r="B132" s="56">
        <v>0</v>
      </c>
      <c r="C132" s="86">
        <v>0</v>
      </c>
      <c r="D132" s="58">
        <v>0</v>
      </c>
      <c r="E132" s="59">
        <v>0</v>
      </c>
      <c r="F132" s="59">
        <v>0</v>
      </c>
      <c r="G132" s="60" t="e">
        <v>#DIV/0!</v>
      </c>
      <c r="H132" s="57">
        <v>0</v>
      </c>
      <c r="I132" s="57">
        <v>0</v>
      </c>
      <c r="J132" s="61">
        <v>0</v>
      </c>
    </row>
    <row r="133" spans="1:10" s="62" customFormat="1" ht="11.25" hidden="1" outlineLevel="2" x14ac:dyDescent="0.2">
      <c r="A133" s="55" t="s">
        <v>33</v>
      </c>
      <c r="B133" s="56">
        <v>0</v>
      </c>
      <c r="C133" s="86">
        <v>0</v>
      </c>
      <c r="D133" s="58">
        <v>0</v>
      </c>
      <c r="E133" s="59">
        <v>0</v>
      </c>
      <c r="F133" s="59">
        <v>0</v>
      </c>
      <c r="G133" s="60" t="e">
        <v>#DIV/0!</v>
      </c>
      <c r="H133" s="57">
        <v>0</v>
      </c>
      <c r="I133" s="57">
        <v>0</v>
      </c>
      <c r="J133" s="61">
        <v>0</v>
      </c>
    </row>
    <row r="134" spans="1:10" s="62" customFormat="1" ht="11.25" hidden="1" outlineLevel="2" x14ac:dyDescent="0.2">
      <c r="A134" s="55" t="s">
        <v>34</v>
      </c>
      <c r="B134" s="56">
        <v>0</v>
      </c>
      <c r="C134" s="86">
        <v>0</v>
      </c>
      <c r="D134" s="58">
        <v>0</v>
      </c>
      <c r="E134" s="59">
        <v>0</v>
      </c>
      <c r="F134" s="59">
        <v>0</v>
      </c>
      <c r="G134" s="60" t="e">
        <v>#DIV/0!</v>
      </c>
      <c r="H134" s="57">
        <v>0</v>
      </c>
      <c r="I134" s="57">
        <v>0</v>
      </c>
      <c r="J134" s="61">
        <v>0</v>
      </c>
    </row>
    <row r="135" spans="1:10" s="62" customFormat="1" hidden="1" outlineLevel="2" thickBot="1" x14ac:dyDescent="0.25">
      <c r="A135" s="63" t="s">
        <v>11</v>
      </c>
      <c r="B135" s="64">
        <v>0</v>
      </c>
      <c r="C135" s="87">
        <v>0</v>
      </c>
      <c r="D135" s="66">
        <v>0</v>
      </c>
      <c r="E135" s="67">
        <v>0</v>
      </c>
      <c r="F135" s="67">
        <v>0</v>
      </c>
      <c r="G135" s="68" t="e">
        <v>#DIV/0!</v>
      </c>
      <c r="H135" s="65">
        <v>0</v>
      </c>
      <c r="I135" s="65">
        <v>0</v>
      </c>
      <c r="J135" s="69">
        <v>0</v>
      </c>
    </row>
    <row r="136" spans="1:10" s="41" customFormat="1" ht="4.9000000000000004" hidden="1" customHeight="1" outlineLevel="1" thickBot="1" x14ac:dyDescent="0.25">
      <c r="A136" s="36"/>
      <c r="B136" s="37"/>
      <c r="C136" s="83"/>
      <c r="D136" s="38"/>
      <c r="E136" s="38"/>
      <c r="F136" s="39"/>
      <c r="G136" s="38"/>
      <c r="H136" s="39"/>
      <c r="I136" s="39"/>
      <c r="J136" s="40"/>
    </row>
    <row r="137" spans="1:10" s="41" customFormat="1" ht="12" hidden="1" customHeight="1" outlineLevel="1" x14ac:dyDescent="0.2">
      <c r="A137" s="133" t="s">
        <v>17</v>
      </c>
      <c r="B137" s="49">
        <v>0</v>
      </c>
      <c r="C137" s="85">
        <v>0</v>
      </c>
      <c r="D137" s="51">
        <v>0</v>
      </c>
      <c r="E137" s="52">
        <v>0</v>
      </c>
      <c r="F137" s="52">
        <v>0</v>
      </c>
      <c r="G137" s="53" t="e">
        <v>#DIV/0!</v>
      </c>
      <c r="H137" s="50">
        <v>0</v>
      </c>
      <c r="I137" s="50">
        <v>0</v>
      </c>
      <c r="J137" s="54">
        <v>0</v>
      </c>
    </row>
    <row r="138" spans="1:10" s="62" customFormat="1" ht="11.25" hidden="1" outlineLevel="2" x14ac:dyDescent="0.2">
      <c r="A138" s="55" t="s">
        <v>12</v>
      </c>
      <c r="B138" s="56">
        <v>0</v>
      </c>
      <c r="C138" s="86">
        <v>0</v>
      </c>
      <c r="D138" s="58">
        <v>0</v>
      </c>
      <c r="E138" s="59">
        <v>0</v>
      </c>
      <c r="F138" s="59">
        <v>0</v>
      </c>
      <c r="G138" s="60" t="e">
        <v>#DIV/0!</v>
      </c>
      <c r="H138" s="57">
        <v>0</v>
      </c>
      <c r="I138" s="57">
        <v>0</v>
      </c>
      <c r="J138" s="61">
        <v>0</v>
      </c>
    </row>
    <row r="139" spans="1:10" s="62" customFormat="1" ht="11.25" hidden="1" outlineLevel="2" x14ac:dyDescent="0.2">
      <c r="A139" s="55" t="s">
        <v>13</v>
      </c>
      <c r="B139" s="56">
        <v>0</v>
      </c>
      <c r="C139" s="86">
        <v>0</v>
      </c>
      <c r="D139" s="58">
        <v>0</v>
      </c>
      <c r="E139" s="59">
        <v>0</v>
      </c>
      <c r="F139" s="59">
        <v>0</v>
      </c>
      <c r="G139" s="60" t="e">
        <v>#DIV/0!</v>
      </c>
      <c r="H139" s="57">
        <v>0</v>
      </c>
      <c r="I139" s="57">
        <v>0</v>
      </c>
      <c r="J139" s="61">
        <v>0</v>
      </c>
    </row>
    <row r="140" spans="1:10" s="62" customFormat="1" ht="11.25" hidden="1" outlineLevel="2" x14ac:dyDescent="0.2">
      <c r="A140" s="55" t="s">
        <v>14</v>
      </c>
      <c r="B140" s="56">
        <v>0</v>
      </c>
      <c r="C140" s="86">
        <v>0</v>
      </c>
      <c r="D140" s="58">
        <v>0</v>
      </c>
      <c r="E140" s="59">
        <v>0</v>
      </c>
      <c r="F140" s="59">
        <v>0</v>
      </c>
      <c r="G140" s="60" t="e">
        <v>#DIV/0!</v>
      </c>
      <c r="H140" s="57">
        <v>0</v>
      </c>
      <c r="I140" s="57">
        <v>0</v>
      </c>
      <c r="J140" s="61">
        <v>0</v>
      </c>
    </row>
    <row r="141" spans="1:10" s="62" customFormat="1" hidden="1" outlineLevel="2" thickBot="1" x14ac:dyDescent="0.25">
      <c r="A141" s="63" t="s">
        <v>11</v>
      </c>
      <c r="B141" s="64">
        <v>0</v>
      </c>
      <c r="C141" s="87">
        <v>0</v>
      </c>
      <c r="D141" s="66">
        <v>0</v>
      </c>
      <c r="E141" s="67">
        <v>0</v>
      </c>
      <c r="F141" s="67">
        <v>0</v>
      </c>
      <c r="G141" s="68" t="e">
        <v>#DIV/0!</v>
      </c>
      <c r="H141" s="65">
        <v>0</v>
      </c>
      <c r="I141" s="65">
        <v>0</v>
      </c>
      <c r="J141" s="69">
        <v>0</v>
      </c>
    </row>
    <row r="142" spans="1:10" s="41" customFormat="1" ht="4.9000000000000004" hidden="1" customHeight="1" outlineLevel="1" thickBot="1" x14ac:dyDescent="0.25">
      <c r="A142" s="36"/>
      <c r="B142" s="37"/>
      <c r="C142" s="83"/>
      <c r="D142" s="38"/>
      <c r="E142" s="38"/>
      <c r="F142" s="39"/>
      <c r="G142" s="38"/>
      <c r="H142" s="39"/>
      <c r="I142" s="39"/>
      <c r="J142" s="40"/>
    </row>
    <row r="143" spans="1:10" s="41" customFormat="1" ht="12" hidden="1" customHeight="1" outlineLevel="1" x14ac:dyDescent="0.2">
      <c r="A143" s="48" t="s">
        <v>23</v>
      </c>
      <c r="B143" s="49">
        <v>0</v>
      </c>
      <c r="C143" s="85">
        <v>0</v>
      </c>
      <c r="D143" s="51">
        <v>0</v>
      </c>
      <c r="E143" s="52">
        <v>0</v>
      </c>
      <c r="F143" s="52">
        <v>0</v>
      </c>
      <c r="G143" s="53" t="e">
        <v>#DIV/0!</v>
      </c>
      <c r="H143" s="50">
        <v>0</v>
      </c>
      <c r="I143" s="50">
        <v>0</v>
      </c>
      <c r="J143" s="54">
        <v>0</v>
      </c>
    </row>
    <row r="144" spans="1:10" s="62" customFormat="1" ht="11.25" hidden="1" outlineLevel="2" x14ac:dyDescent="0.2">
      <c r="A144" s="55" t="s">
        <v>94</v>
      </c>
      <c r="B144" s="56">
        <v>0</v>
      </c>
      <c r="C144" s="86">
        <v>0</v>
      </c>
      <c r="D144" s="58">
        <v>0</v>
      </c>
      <c r="E144" s="59">
        <v>0</v>
      </c>
      <c r="F144" s="59">
        <v>0</v>
      </c>
      <c r="G144" s="60" t="e">
        <v>#DIV/0!</v>
      </c>
      <c r="H144" s="57">
        <v>0</v>
      </c>
      <c r="I144" s="57">
        <v>0</v>
      </c>
      <c r="J144" s="61">
        <v>0</v>
      </c>
    </row>
    <row r="145" spans="1:10" s="62" customFormat="1" ht="11.25" hidden="1" outlineLevel="2" x14ac:dyDescent="0.2">
      <c r="A145" s="55" t="s">
        <v>95</v>
      </c>
      <c r="B145" s="56">
        <v>0</v>
      </c>
      <c r="C145" s="86">
        <v>0</v>
      </c>
      <c r="D145" s="58">
        <v>0</v>
      </c>
      <c r="E145" s="59">
        <v>0</v>
      </c>
      <c r="F145" s="59">
        <v>0</v>
      </c>
      <c r="G145" s="60" t="e">
        <v>#DIV/0!</v>
      </c>
      <c r="H145" s="57">
        <v>0</v>
      </c>
      <c r="I145" s="57">
        <v>0</v>
      </c>
      <c r="J145" s="61">
        <v>0</v>
      </c>
    </row>
    <row r="146" spans="1:10" s="62" customFormat="1" hidden="1" outlineLevel="2" thickBot="1" x14ac:dyDescent="0.25">
      <c r="A146" s="70" t="s">
        <v>96</v>
      </c>
      <c r="B146" s="56">
        <v>0</v>
      </c>
      <c r="C146" s="86">
        <v>0</v>
      </c>
      <c r="D146" s="58">
        <v>0</v>
      </c>
      <c r="E146" s="59">
        <v>0</v>
      </c>
      <c r="F146" s="59">
        <v>0</v>
      </c>
      <c r="G146" s="60" t="e">
        <v>#DIV/0!</v>
      </c>
      <c r="H146" s="57">
        <v>0</v>
      </c>
      <c r="I146" s="57">
        <v>0</v>
      </c>
      <c r="J146" s="61">
        <v>0</v>
      </c>
    </row>
    <row r="147" spans="1:10" s="41" customFormat="1" ht="4.9000000000000004" hidden="1" customHeight="1" outlineLevel="1" thickBot="1" x14ac:dyDescent="0.25">
      <c r="A147" s="36"/>
      <c r="B147" s="37"/>
      <c r="C147" s="83"/>
      <c r="D147" s="38"/>
      <c r="E147" s="38"/>
      <c r="F147" s="39"/>
      <c r="G147" s="38"/>
      <c r="H147" s="39"/>
      <c r="I147" s="39"/>
      <c r="J147" s="40"/>
    </row>
    <row r="148" spans="1:10" s="41" customFormat="1" ht="12" hidden="1" customHeight="1" outlineLevel="1" x14ac:dyDescent="0.2">
      <c r="A148" s="48" t="s">
        <v>19</v>
      </c>
      <c r="B148" s="49">
        <v>0</v>
      </c>
      <c r="C148" s="85">
        <v>0</v>
      </c>
      <c r="D148" s="51">
        <v>0</v>
      </c>
      <c r="E148" s="52">
        <v>0</v>
      </c>
      <c r="F148" s="52">
        <v>0</v>
      </c>
      <c r="G148" s="53" t="e">
        <v>#DIV/0!</v>
      </c>
      <c r="H148" s="50">
        <v>0</v>
      </c>
      <c r="I148" s="50">
        <v>0</v>
      </c>
      <c r="J148" s="54">
        <v>0</v>
      </c>
    </row>
    <row r="149" spans="1:10" s="62" customFormat="1" ht="11.25" hidden="1" outlineLevel="2" x14ac:dyDescent="0.2">
      <c r="A149" s="55" t="s">
        <v>18</v>
      </c>
      <c r="B149" s="56">
        <v>0</v>
      </c>
      <c r="C149" s="86">
        <v>0</v>
      </c>
      <c r="D149" s="58">
        <v>0</v>
      </c>
      <c r="E149" s="59">
        <v>0</v>
      </c>
      <c r="F149" s="59">
        <v>0</v>
      </c>
      <c r="G149" s="60" t="e">
        <v>#DIV/0!</v>
      </c>
      <c r="H149" s="57">
        <v>0</v>
      </c>
      <c r="I149" s="57">
        <v>0</v>
      </c>
      <c r="J149" s="61">
        <v>0</v>
      </c>
    </row>
    <row r="150" spans="1:10" s="62" customFormat="1" ht="11.25" hidden="1" outlineLevel="2" x14ac:dyDescent="0.2">
      <c r="A150" s="70" t="s">
        <v>92</v>
      </c>
      <c r="B150" s="56">
        <v>0</v>
      </c>
      <c r="C150" s="86">
        <v>0</v>
      </c>
      <c r="D150" s="58">
        <v>0</v>
      </c>
      <c r="E150" s="59">
        <v>0</v>
      </c>
      <c r="F150" s="59">
        <v>0</v>
      </c>
      <c r="G150" s="60" t="e">
        <v>#DIV/0!</v>
      </c>
      <c r="H150" s="57">
        <v>0</v>
      </c>
      <c r="I150" s="57">
        <v>0</v>
      </c>
      <c r="J150" s="61">
        <v>0</v>
      </c>
    </row>
    <row r="151" spans="1:10" s="62" customFormat="1" ht="11.25" hidden="1" outlineLevel="2" x14ac:dyDescent="0.2">
      <c r="A151" s="126" t="s">
        <v>103</v>
      </c>
      <c r="B151" s="56">
        <v>0</v>
      </c>
      <c r="C151" s="86">
        <v>0</v>
      </c>
      <c r="D151" s="58">
        <v>0</v>
      </c>
      <c r="E151" s="59">
        <v>0</v>
      </c>
      <c r="F151" s="59">
        <v>0</v>
      </c>
      <c r="G151" s="60" t="e">
        <v>#DIV/0!</v>
      </c>
      <c r="H151" s="57">
        <v>0</v>
      </c>
      <c r="I151" s="57">
        <v>0</v>
      </c>
      <c r="J151" s="61">
        <v>0</v>
      </c>
    </row>
    <row r="152" spans="1:10" s="62" customFormat="1" hidden="1" outlineLevel="2" thickBot="1" x14ac:dyDescent="0.25">
      <c r="A152" s="127" t="s">
        <v>104</v>
      </c>
      <c r="B152" s="64">
        <v>0</v>
      </c>
      <c r="C152" s="87">
        <v>0</v>
      </c>
      <c r="D152" s="66">
        <v>0</v>
      </c>
      <c r="E152" s="67">
        <v>0</v>
      </c>
      <c r="F152" s="67">
        <v>0</v>
      </c>
      <c r="G152" s="68" t="e">
        <v>#DIV/0!</v>
      </c>
      <c r="H152" s="65">
        <v>0</v>
      </c>
      <c r="I152" s="65">
        <v>0</v>
      </c>
      <c r="J152" s="69">
        <v>0</v>
      </c>
    </row>
    <row r="153" spans="1:10" s="41" customFormat="1" ht="4.9000000000000004" hidden="1" customHeight="1" outlineLevel="1" thickBot="1" x14ac:dyDescent="0.25">
      <c r="A153" s="36"/>
      <c r="B153" s="37"/>
      <c r="C153" s="83"/>
      <c r="D153" s="38"/>
      <c r="E153" s="38"/>
      <c r="F153" s="39"/>
      <c r="G153" s="38"/>
      <c r="H153" s="39"/>
      <c r="I153" s="39"/>
      <c r="J153" s="40"/>
    </row>
    <row r="154" spans="1:10" s="41" customFormat="1" ht="45" hidden="1" outlineLevel="1" x14ac:dyDescent="0.2">
      <c r="A154" s="128" t="s">
        <v>93</v>
      </c>
      <c r="B154" s="49">
        <v>0</v>
      </c>
      <c r="C154" s="85">
        <v>0</v>
      </c>
      <c r="D154" s="51">
        <v>0</v>
      </c>
      <c r="E154" s="52">
        <v>0</v>
      </c>
      <c r="F154" s="52">
        <v>0</v>
      </c>
      <c r="G154" s="53" t="e">
        <v>#DIV/0!</v>
      </c>
      <c r="H154" s="50">
        <v>0</v>
      </c>
      <c r="I154" s="50">
        <v>0</v>
      </c>
      <c r="J154" s="54">
        <v>0</v>
      </c>
    </row>
    <row r="155" spans="1:10" s="62" customFormat="1" ht="11.25" hidden="1" outlineLevel="2" x14ac:dyDescent="0.2">
      <c r="A155" s="55" t="s">
        <v>20</v>
      </c>
      <c r="B155" s="56">
        <v>0</v>
      </c>
      <c r="C155" s="86">
        <v>0</v>
      </c>
      <c r="D155" s="58">
        <v>0</v>
      </c>
      <c r="E155" s="59">
        <v>0</v>
      </c>
      <c r="F155" s="59">
        <v>0</v>
      </c>
      <c r="G155" s="60" t="e">
        <v>#DIV/0!</v>
      </c>
      <c r="H155" s="57">
        <v>0</v>
      </c>
      <c r="I155" s="57">
        <v>0</v>
      </c>
      <c r="J155" s="61">
        <v>0</v>
      </c>
    </row>
    <row r="156" spans="1:10" s="62" customFormat="1" hidden="1" outlineLevel="2" thickBot="1" x14ac:dyDescent="0.25">
      <c r="A156" s="70" t="s">
        <v>21</v>
      </c>
      <c r="B156" s="64">
        <v>0</v>
      </c>
      <c r="C156" s="87">
        <v>0</v>
      </c>
      <c r="D156" s="66">
        <v>0</v>
      </c>
      <c r="E156" s="67">
        <v>0</v>
      </c>
      <c r="F156" s="67">
        <v>0</v>
      </c>
      <c r="G156" s="68" t="e">
        <v>#DIV/0!</v>
      </c>
      <c r="H156" s="65">
        <v>0</v>
      </c>
      <c r="I156" s="65">
        <v>0</v>
      </c>
      <c r="J156" s="69">
        <v>0</v>
      </c>
    </row>
    <row r="157" spans="1:10" s="41" customFormat="1" ht="4.9000000000000004" hidden="1" customHeight="1" outlineLevel="1" thickBot="1" x14ac:dyDescent="0.25">
      <c r="A157" s="36"/>
      <c r="B157" s="37"/>
      <c r="C157" s="83"/>
      <c r="D157" s="38"/>
      <c r="E157" s="38"/>
      <c r="F157" s="39"/>
      <c r="G157" s="38"/>
      <c r="H157" s="39"/>
      <c r="I157" s="39"/>
      <c r="J157" s="40"/>
    </row>
    <row r="158" spans="1:10" s="62" customFormat="1" hidden="1" outlineLevel="1" x14ac:dyDescent="0.2">
      <c r="A158" s="48" t="s">
        <v>42</v>
      </c>
      <c r="B158" s="49">
        <v>0</v>
      </c>
      <c r="C158" s="85">
        <v>0</v>
      </c>
      <c r="D158" s="51">
        <v>0</v>
      </c>
      <c r="E158" s="52">
        <v>0</v>
      </c>
      <c r="F158" s="52">
        <v>0</v>
      </c>
      <c r="G158" s="53" t="e">
        <v>#DIV/0!</v>
      </c>
      <c r="H158" s="50">
        <v>0</v>
      </c>
      <c r="I158" s="50">
        <v>0</v>
      </c>
      <c r="J158" s="54">
        <v>0</v>
      </c>
    </row>
    <row r="159" spans="1:10" s="62" customFormat="1" ht="11.25" hidden="1" outlineLevel="2" x14ac:dyDescent="0.2">
      <c r="A159" s="55" t="s">
        <v>43</v>
      </c>
      <c r="B159" s="56">
        <v>0</v>
      </c>
      <c r="C159" s="86">
        <v>0</v>
      </c>
      <c r="D159" s="58">
        <v>0</v>
      </c>
      <c r="E159" s="59">
        <v>0</v>
      </c>
      <c r="F159" s="59">
        <v>0</v>
      </c>
      <c r="G159" s="60" t="e">
        <v>#DIV/0!</v>
      </c>
      <c r="H159" s="57">
        <v>0</v>
      </c>
      <c r="I159" s="57">
        <v>0</v>
      </c>
      <c r="J159" s="61">
        <v>0</v>
      </c>
    </row>
    <row r="160" spans="1:10" s="62" customFormat="1" ht="11.25" hidden="1" outlineLevel="2" x14ac:dyDescent="0.2">
      <c r="A160" s="55" t="s">
        <v>44</v>
      </c>
      <c r="B160" s="56">
        <v>0</v>
      </c>
      <c r="C160" s="86">
        <v>0</v>
      </c>
      <c r="D160" s="58">
        <v>0</v>
      </c>
      <c r="E160" s="59">
        <v>0</v>
      </c>
      <c r="F160" s="59">
        <v>0</v>
      </c>
      <c r="G160" s="60" t="e">
        <v>#DIV/0!</v>
      </c>
      <c r="H160" s="57">
        <v>0</v>
      </c>
      <c r="I160" s="57">
        <v>0</v>
      </c>
      <c r="J160" s="61">
        <v>0</v>
      </c>
    </row>
    <row r="161" spans="1:10" s="62" customFormat="1" hidden="1" outlineLevel="2" thickBot="1" x14ac:dyDescent="0.25">
      <c r="A161" s="70" t="s">
        <v>11</v>
      </c>
      <c r="B161" s="64">
        <v>0</v>
      </c>
      <c r="C161" s="88">
        <v>0</v>
      </c>
      <c r="D161" s="73">
        <v>0</v>
      </c>
      <c r="E161" s="74">
        <v>0</v>
      </c>
      <c r="F161" s="74">
        <v>0</v>
      </c>
      <c r="G161" s="68" t="e">
        <v>#DIV/0!</v>
      </c>
      <c r="H161" s="65">
        <v>0</v>
      </c>
      <c r="I161" s="65">
        <v>0</v>
      </c>
      <c r="J161" s="69">
        <v>0</v>
      </c>
    </row>
    <row r="162" spans="1:10" s="41" customFormat="1" ht="4.9000000000000004" hidden="1" customHeight="1" outlineLevel="1" thickBot="1" x14ac:dyDescent="0.25">
      <c r="A162" s="36"/>
      <c r="B162" s="37"/>
      <c r="C162" s="83"/>
      <c r="D162" s="38"/>
      <c r="E162" s="38"/>
      <c r="F162" s="39"/>
      <c r="G162" s="38"/>
      <c r="H162" s="39"/>
      <c r="I162" s="39"/>
      <c r="J162" s="40"/>
    </row>
    <row r="163" spans="1:10" s="41" customFormat="1" ht="12" customHeight="1" collapsed="1" thickBot="1" x14ac:dyDescent="0.25">
      <c r="A163" s="89" t="s">
        <v>37</v>
      </c>
      <c r="B163" s="90">
        <v>0</v>
      </c>
      <c r="C163" s="91">
        <v>0</v>
      </c>
      <c r="D163" s="92">
        <v>0</v>
      </c>
      <c r="E163" s="93">
        <v>0</v>
      </c>
      <c r="F163" s="93">
        <v>0</v>
      </c>
      <c r="G163" s="94" t="e">
        <v>#DIV/0!</v>
      </c>
      <c r="H163" s="95" t="e">
        <v>#VALUE!</v>
      </c>
      <c r="I163" s="95" t="e">
        <v>#VALUE!</v>
      </c>
      <c r="J163" s="96" t="e">
        <v>#VALUE!</v>
      </c>
    </row>
    <row r="164" spans="1:10" s="41" customFormat="1" ht="4.9000000000000004" customHeight="1" x14ac:dyDescent="0.2">
      <c r="A164" s="43"/>
      <c r="B164" s="44"/>
      <c r="C164" s="84"/>
      <c r="D164" s="45"/>
      <c r="E164" s="45"/>
      <c r="F164" s="46"/>
      <c r="G164" s="45"/>
      <c r="H164" s="46"/>
      <c r="I164" s="46"/>
      <c r="J164" s="47"/>
    </row>
    <row r="165" spans="1:10" s="41" customFormat="1" ht="12.75" hidden="1" outlineLevel="1" thickBot="1" x14ac:dyDescent="0.25">
      <c r="A165" s="219" t="s">
        <v>36</v>
      </c>
      <c r="B165" s="220"/>
      <c r="C165" s="220"/>
      <c r="D165" s="220"/>
      <c r="E165" s="220"/>
      <c r="F165" s="220"/>
      <c r="G165" s="220"/>
      <c r="H165" s="220"/>
      <c r="I165" s="220"/>
      <c r="J165" s="221"/>
    </row>
    <row r="166" spans="1:10" s="41" customFormat="1" ht="4.9000000000000004" hidden="1" customHeight="1" outlineLevel="1" thickBot="1" x14ac:dyDescent="0.25">
      <c r="A166" s="43"/>
      <c r="B166" s="44"/>
      <c r="C166" s="84"/>
      <c r="D166" s="45"/>
      <c r="E166" s="45"/>
      <c r="F166" s="46"/>
      <c r="G166" s="45"/>
      <c r="H166" s="46"/>
      <c r="I166" s="46"/>
      <c r="J166" s="47"/>
    </row>
    <row r="167" spans="1:10" s="41" customFormat="1" ht="12" hidden="1" customHeight="1" outlineLevel="1" thickBot="1" x14ac:dyDescent="0.25">
      <c r="A167" s="48" t="s">
        <v>22</v>
      </c>
      <c r="B167" s="49">
        <v>0</v>
      </c>
      <c r="C167" s="85">
        <v>0</v>
      </c>
      <c r="D167" s="51">
        <v>0</v>
      </c>
      <c r="E167" s="52">
        <v>0</v>
      </c>
      <c r="F167" s="52">
        <v>0</v>
      </c>
      <c r="G167" s="53" t="e">
        <v>#DIV/0!</v>
      </c>
      <c r="H167" s="50">
        <v>0</v>
      </c>
      <c r="I167" s="50">
        <v>0</v>
      </c>
      <c r="J167" s="54">
        <v>0</v>
      </c>
    </row>
    <row r="168" spans="1:10" s="41" customFormat="1" ht="12" hidden="1" customHeight="1" outlineLevel="2" thickBot="1" x14ac:dyDescent="0.25">
      <c r="A168" s="55" t="s">
        <v>20</v>
      </c>
      <c r="B168" s="130">
        <v>0</v>
      </c>
      <c r="C168" s="129">
        <v>0</v>
      </c>
      <c r="D168" s="131">
        <v>0</v>
      </c>
      <c r="E168" s="132">
        <v>0</v>
      </c>
      <c r="F168" s="132">
        <v>0</v>
      </c>
      <c r="G168" s="60" t="e">
        <v>#DIV/0!</v>
      </c>
      <c r="H168" s="57">
        <v>0</v>
      </c>
      <c r="I168" s="57">
        <v>0</v>
      </c>
      <c r="J168" s="61">
        <v>0</v>
      </c>
    </row>
    <row r="169" spans="1:10" s="41" customFormat="1" ht="12" hidden="1" customHeight="1" outlineLevel="2" thickBot="1" x14ac:dyDescent="0.25">
      <c r="A169" s="63" t="s">
        <v>21</v>
      </c>
      <c r="B169" s="130">
        <v>0</v>
      </c>
      <c r="C169" s="129">
        <v>0</v>
      </c>
      <c r="D169" s="131">
        <v>0</v>
      </c>
      <c r="E169" s="132">
        <v>0</v>
      </c>
      <c r="F169" s="132">
        <v>0</v>
      </c>
      <c r="G169" s="68" t="e">
        <v>#DIV/0!</v>
      </c>
      <c r="H169" s="57">
        <v>0</v>
      </c>
      <c r="I169" s="57">
        <v>0</v>
      </c>
      <c r="J169" s="61">
        <v>0</v>
      </c>
    </row>
    <row r="170" spans="1:10" s="41" customFormat="1" ht="4.9000000000000004" hidden="1" customHeight="1" outlineLevel="1" thickBot="1" x14ac:dyDescent="0.25">
      <c r="A170" s="43"/>
      <c r="B170" s="44"/>
      <c r="C170" s="84"/>
      <c r="D170" s="45"/>
      <c r="E170" s="45"/>
      <c r="F170" s="46"/>
      <c r="G170" s="45"/>
      <c r="H170" s="46"/>
      <c r="I170" s="46"/>
      <c r="J170" s="47"/>
    </row>
    <row r="171" spans="1:10" s="41" customFormat="1" ht="12" hidden="1" customHeight="1" outlineLevel="1" x14ac:dyDescent="0.2">
      <c r="A171" s="48" t="s">
        <v>61</v>
      </c>
      <c r="B171" s="49">
        <v>0</v>
      </c>
      <c r="C171" s="85">
        <v>0</v>
      </c>
      <c r="D171" s="51">
        <v>0</v>
      </c>
      <c r="E171" s="52">
        <v>0</v>
      </c>
      <c r="F171" s="52">
        <v>0</v>
      </c>
      <c r="G171" s="53" t="e">
        <v>#DIV/0!</v>
      </c>
      <c r="H171" s="50">
        <v>0</v>
      </c>
      <c r="I171" s="50">
        <v>0</v>
      </c>
      <c r="J171" s="54">
        <v>0</v>
      </c>
    </row>
    <row r="172" spans="1:10" s="62" customFormat="1" ht="11.25" hidden="1" outlineLevel="2" x14ac:dyDescent="0.2">
      <c r="A172" s="55" t="s">
        <v>62</v>
      </c>
      <c r="B172" s="56">
        <v>0</v>
      </c>
      <c r="C172" s="86">
        <v>0</v>
      </c>
      <c r="D172" s="58">
        <v>0</v>
      </c>
      <c r="E172" s="59">
        <v>0</v>
      </c>
      <c r="F172" s="59">
        <v>0</v>
      </c>
      <c r="G172" s="60" t="e">
        <v>#DIV/0!</v>
      </c>
      <c r="H172" s="57">
        <v>0</v>
      </c>
      <c r="I172" s="57">
        <v>0</v>
      </c>
      <c r="J172" s="61">
        <v>0</v>
      </c>
    </row>
    <row r="173" spans="1:10" s="62" customFormat="1" hidden="1" outlineLevel="2" thickBot="1" x14ac:dyDescent="0.25">
      <c r="A173" s="63" t="s">
        <v>63</v>
      </c>
      <c r="B173" s="64">
        <v>0</v>
      </c>
      <c r="C173" s="87">
        <v>0</v>
      </c>
      <c r="D173" s="66">
        <v>0</v>
      </c>
      <c r="E173" s="67">
        <v>0</v>
      </c>
      <c r="F173" s="67">
        <v>0</v>
      </c>
      <c r="G173" s="68" t="e">
        <v>#DIV/0!</v>
      </c>
      <c r="H173" s="65">
        <v>0</v>
      </c>
      <c r="I173" s="65">
        <v>0</v>
      </c>
      <c r="J173" s="69">
        <v>0</v>
      </c>
    </row>
    <row r="174" spans="1:10" s="41" customFormat="1" ht="4.9000000000000004" hidden="1" customHeight="1" outlineLevel="1" thickBot="1" x14ac:dyDescent="0.25">
      <c r="A174" s="36"/>
      <c r="B174" s="37"/>
      <c r="C174" s="83"/>
      <c r="D174" s="38"/>
      <c r="E174" s="38"/>
      <c r="F174" s="39"/>
      <c r="G174" s="38"/>
      <c r="H174" s="39"/>
      <c r="I174" s="39"/>
      <c r="J174" s="40"/>
    </row>
    <row r="175" spans="1:10" s="41" customFormat="1" ht="12" hidden="1" customHeight="1" outlineLevel="1" x14ac:dyDescent="0.2">
      <c r="A175" s="48" t="s">
        <v>15</v>
      </c>
      <c r="B175" s="49">
        <v>0</v>
      </c>
      <c r="C175" s="85">
        <v>0</v>
      </c>
      <c r="D175" s="51">
        <v>0</v>
      </c>
      <c r="E175" s="52">
        <v>0</v>
      </c>
      <c r="F175" s="52">
        <v>0</v>
      </c>
      <c r="G175" s="53" t="e">
        <v>#DIV/0!</v>
      </c>
      <c r="H175" s="50">
        <v>0</v>
      </c>
      <c r="I175" s="50">
        <v>0</v>
      </c>
      <c r="J175" s="54">
        <v>0</v>
      </c>
    </row>
    <row r="176" spans="1:10" s="62" customFormat="1" ht="11.25" hidden="1" outlineLevel="2" x14ac:dyDescent="0.2">
      <c r="A176" s="55" t="s">
        <v>2</v>
      </c>
      <c r="B176" s="56">
        <v>0</v>
      </c>
      <c r="C176" s="86">
        <v>0</v>
      </c>
      <c r="D176" s="58">
        <v>0</v>
      </c>
      <c r="E176" s="59">
        <v>0</v>
      </c>
      <c r="F176" s="59">
        <v>0</v>
      </c>
      <c r="G176" s="60" t="e">
        <v>#DIV/0!</v>
      </c>
      <c r="H176" s="57">
        <v>0</v>
      </c>
      <c r="I176" s="57">
        <v>0</v>
      </c>
      <c r="J176" s="61">
        <v>0</v>
      </c>
    </row>
    <row r="177" spans="1:10" s="62" customFormat="1" ht="11.25" hidden="1" outlineLevel="2" x14ac:dyDescent="0.2">
      <c r="A177" s="55" t="s">
        <v>4</v>
      </c>
      <c r="B177" s="56">
        <v>0</v>
      </c>
      <c r="C177" s="86">
        <v>0</v>
      </c>
      <c r="D177" s="58">
        <v>0</v>
      </c>
      <c r="E177" s="59">
        <v>0</v>
      </c>
      <c r="F177" s="59">
        <v>0</v>
      </c>
      <c r="G177" s="60" t="e">
        <v>#DIV/0!</v>
      </c>
      <c r="H177" s="57">
        <v>0</v>
      </c>
      <c r="I177" s="57">
        <v>0</v>
      </c>
      <c r="J177" s="61">
        <v>0</v>
      </c>
    </row>
    <row r="178" spans="1:10" s="62" customFormat="1" ht="11.25" hidden="1" outlineLevel="2" x14ac:dyDescent="0.2">
      <c r="A178" s="70" t="s">
        <v>3</v>
      </c>
      <c r="B178" s="71">
        <v>0</v>
      </c>
      <c r="C178" s="88">
        <v>0</v>
      </c>
      <c r="D178" s="73">
        <v>0</v>
      </c>
      <c r="E178" s="74">
        <v>0</v>
      </c>
      <c r="F178" s="74">
        <v>0</v>
      </c>
      <c r="G178" s="75" t="e">
        <v>#DIV/0!</v>
      </c>
      <c r="H178" s="72">
        <v>0</v>
      </c>
      <c r="I178" s="72">
        <v>0</v>
      </c>
      <c r="J178" s="76">
        <v>0</v>
      </c>
    </row>
    <row r="179" spans="1:10" s="62" customFormat="1" hidden="1" outlineLevel="2" thickBot="1" x14ac:dyDescent="0.25">
      <c r="A179" s="70" t="s">
        <v>11</v>
      </c>
      <c r="B179" s="64">
        <v>0</v>
      </c>
      <c r="C179" s="88">
        <v>0</v>
      </c>
      <c r="D179" s="73">
        <v>0</v>
      </c>
      <c r="E179" s="74">
        <v>0</v>
      </c>
      <c r="F179" s="74">
        <v>0</v>
      </c>
      <c r="G179" s="68" t="e">
        <v>#DIV/0!</v>
      </c>
      <c r="H179" s="65">
        <v>0</v>
      </c>
      <c r="I179" s="65">
        <v>0</v>
      </c>
      <c r="J179" s="69">
        <v>0</v>
      </c>
    </row>
    <row r="180" spans="1:10" ht="4.9000000000000004" hidden="1" customHeight="1" outlineLevel="1" thickBot="1" x14ac:dyDescent="0.25">
      <c r="A180" s="36"/>
      <c r="B180" s="37"/>
      <c r="C180" s="83"/>
      <c r="D180" s="38"/>
      <c r="E180" s="38"/>
      <c r="F180" s="39"/>
      <c r="G180" s="38"/>
      <c r="H180" s="39"/>
      <c r="I180" s="39"/>
      <c r="J180" s="40"/>
    </row>
    <row r="181" spans="1:10" s="41" customFormat="1" ht="12" hidden="1" customHeight="1" outlineLevel="1" x14ac:dyDescent="0.2">
      <c r="A181" s="48" t="s">
        <v>16</v>
      </c>
      <c r="B181" s="49">
        <v>0</v>
      </c>
      <c r="C181" s="85">
        <v>0</v>
      </c>
      <c r="D181" s="51">
        <v>0</v>
      </c>
      <c r="E181" s="52">
        <v>0</v>
      </c>
      <c r="F181" s="52">
        <v>0</v>
      </c>
      <c r="G181" s="53" t="e">
        <v>#DIV/0!</v>
      </c>
      <c r="H181" s="50">
        <v>0</v>
      </c>
      <c r="I181" s="50">
        <v>0</v>
      </c>
      <c r="J181" s="54">
        <v>0</v>
      </c>
    </row>
    <row r="182" spans="1:10" s="62" customFormat="1" ht="11.25" hidden="1" outlineLevel="2" x14ac:dyDescent="0.2">
      <c r="A182" s="55" t="s">
        <v>25</v>
      </c>
      <c r="B182" s="56">
        <v>0</v>
      </c>
      <c r="C182" s="86">
        <v>0</v>
      </c>
      <c r="D182" s="58">
        <v>0</v>
      </c>
      <c r="E182" s="59">
        <v>0</v>
      </c>
      <c r="F182" s="59">
        <v>0</v>
      </c>
      <c r="G182" s="60" t="e">
        <v>#DIV/0!</v>
      </c>
      <c r="H182" s="57">
        <v>0</v>
      </c>
      <c r="I182" s="57">
        <v>0</v>
      </c>
      <c r="J182" s="61">
        <v>0</v>
      </c>
    </row>
    <row r="183" spans="1:10" s="62" customFormat="1" ht="11.25" hidden="1" outlineLevel="2" x14ac:dyDescent="0.2">
      <c r="A183" s="55" t="s">
        <v>38</v>
      </c>
      <c r="B183" s="56">
        <v>0</v>
      </c>
      <c r="C183" s="86">
        <v>0</v>
      </c>
      <c r="D183" s="58">
        <v>0</v>
      </c>
      <c r="E183" s="59">
        <v>0</v>
      </c>
      <c r="F183" s="59">
        <v>0</v>
      </c>
      <c r="G183" s="60" t="e">
        <v>#DIV/0!</v>
      </c>
      <c r="H183" s="57">
        <v>0</v>
      </c>
      <c r="I183" s="57">
        <v>0</v>
      </c>
      <c r="J183" s="61">
        <v>0</v>
      </c>
    </row>
    <row r="184" spans="1:10" s="62" customFormat="1" ht="11.25" hidden="1" outlineLevel="2" x14ac:dyDescent="0.2">
      <c r="A184" s="70" t="s">
        <v>27</v>
      </c>
      <c r="B184" s="71">
        <v>0</v>
      </c>
      <c r="C184" s="88">
        <v>0</v>
      </c>
      <c r="D184" s="73">
        <v>0</v>
      </c>
      <c r="E184" s="74">
        <v>0</v>
      </c>
      <c r="F184" s="74">
        <v>0</v>
      </c>
      <c r="G184" s="75" t="e">
        <v>#DIV/0!</v>
      </c>
      <c r="H184" s="72">
        <v>0</v>
      </c>
      <c r="I184" s="72">
        <v>0</v>
      </c>
      <c r="J184" s="76">
        <v>0</v>
      </c>
    </row>
    <row r="185" spans="1:10" s="62" customFormat="1" hidden="1" outlineLevel="2" thickBot="1" x14ac:dyDescent="0.25">
      <c r="A185" s="63" t="s">
        <v>11</v>
      </c>
      <c r="B185" s="64">
        <v>0</v>
      </c>
      <c r="C185" s="87">
        <v>0</v>
      </c>
      <c r="D185" s="66">
        <v>0</v>
      </c>
      <c r="E185" s="67">
        <v>0</v>
      </c>
      <c r="F185" s="67">
        <v>0</v>
      </c>
      <c r="G185" s="68" t="e">
        <v>#DIV/0!</v>
      </c>
      <c r="H185" s="65">
        <v>0</v>
      </c>
      <c r="I185" s="65">
        <v>0</v>
      </c>
      <c r="J185" s="69">
        <v>0</v>
      </c>
    </row>
    <row r="186" spans="1:10" s="41" customFormat="1" ht="4.9000000000000004" hidden="1" customHeight="1" outlineLevel="1" thickBot="1" x14ac:dyDescent="0.25">
      <c r="A186" s="36"/>
      <c r="B186" s="37"/>
      <c r="C186" s="83"/>
      <c r="D186" s="38"/>
      <c r="E186" s="38"/>
      <c r="F186" s="39"/>
      <c r="G186" s="38"/>
      <c r="H186" s="39"/>
      <c r="I186" s="39"/>
      <c r="J186" s="40"/>
    </row>
    <row r="187" spans="1:10" s="41" customFormat="1" ht="12" hidden="1" customHeight="1" outlineLevel="1" x14ac:dyDescent="0.2">
      <c r="A187" s="48" t="s">
        <v>17</v>
      </c>
      <c r="B187" s="49">
        <v>0</v>
      </c>
      <c r="C187" s="85">
        <v>0</v>
      </c>
      <c r="D187" s="51">
        <v>0</v>
      </c>
      <c r="E187" s="52">
        <v>0</v>
      </c>
      <c r="F187" s="52">
        <v>0</v>
      </c>
      <c r="G187" s="53" t="e">
        <v>#DIV/0!</v>
      </c>
      <c r="H187" s="50">
        <v>0</v>
      </c>
      <c r="I187" s="50">
        <v>0</v>
      </c>
      <c r="J187" s="54">
        <v>0</v>
      </c>
    </row>
    <row r="188" spans="1:10" s="62" customFormat="1" ht="11.25" hidden="1" outlineLevel="2" x14ac:dyDescent="0.2">
      <c r="A188" s="55" t="s">
        <v>12</v>
      </c>
      <c r="B188" s="56">
        <v>0</v>
      </c>
      <c r="C188" s="86">
        <v>0</v>
      </c>
      <c r="D188" s="58">
        <v>0</v>
      </c>
      <c r="E188" s="59">
        <v>0</v>
      </c>
      <c r="F188" s="59">
        <v>0</v>
      </c>
      <c r="G188" s="60" t="e">
        <v>#DIV/0!</v>
      </c>
      <c r="H188" s="57">
        <v>0</v>
      </c>
      <c r="I188" s="57">
        <v>0</v>
      </c>
      <c r="J188" s="61">
        <v>0</v>
      </c>
    </row>
    <row r="189" spans="1:10" s="62" customFormat="1" ht="11.25" hidden="1" outlineLevel="2" x14ac:dyDescent="0.2">
      <c r="A189" s="55" t="s">
        <v>13</v>
      </c>
      <c r="B189" s="56">
        <v>0</v>
      </c>
      <c r="C189" s="86">
        <v>0</v>
      </c>
      <c r="D189" s="58">
        <v>0</v>
      </c>
      <c r="E189" s="59">
        <v>0</v>
      </c>
      <c r="F189" s="59">
        <v>0</v>
      </c>
      <c r="G189" s="60" t="e">
        <v>#DIV/0!</v>
      </c>
      <c r="H189" s="57">
        <v>0</v>
      </c>
      <c r="I189" s="57">
        <v>0</v>
      </c>
      <c r="J189" s="61">
        <v>0</v>
      </c>
    </row>
    <row r="190" spans="1:10" s="62" customFormat="1" ht="11.25" hidden="1" outlineLevel="2" x14ac:dyDescent="0.2">
      <c r="A190" s="55" t="s">
        <v>14</v>
      </c>
      <c r="B190" s="56">
        <v>0</v>
      </c>
      <c r="C190" s="86">
        <v>0</v>
      </c>
      <c r="D190" s="58">
        <v>0</v>
      </c>
      <c r="E190" s="59">
        <v>0</v>
      </c>
      <c r="F190" s="59">
        <v>0</v>
      </c>
      <c r="G190" s="60" t="e">
        <v>#DIV/0!</v>
      </c>
      <c r="H190" s="57">
        <v>0</v>
      </c>
      <c r="I190" s="57">
        <v>0</v>
      </c>
      <c r="J190" s="61">
        <v>0</v>
      </c>
    </row>
    <row r="191" spans="1:10" s="62" customFormat="1" hidden="1" outlineLevel="2" thickBot="1" x14ac:dyDescent="0.25">
      <c r="A191" s="63" t="s">
        <v>11</v>
      </c>
      <c r="B191" s="64">
        <v>0</v>
      </c>
      <c r="C191" s="87">
        <v>0</v>
      </c>
      <c r="D191" s="66">
        <v>0</v>
      </c>
      <c r="E191" s="67">
        <v>0</v>
      </c>
      <c r="F191" s="67">
        <v>0</v>
      </c>
      <c r="G191" s="68" t="e">
        <v>#DIV/0!</v>
      </c>
      <c r="H191" s="65">
        <v>0</v>
      </c>
      <c r="I191" s="65">
        <v>0</v>
      </c>
      <c r="J191" s="69">
        <v>0</v>
      </c>
    </row>
    <row r="192" spans="1:10" s="41" customFormat="1" ht="4.9000000000000004" hidden="1" customHeight="1" outlineLevel="1" thickBot="1" x14ac:dyDescent="0.25">
      <c r="A192" s="36"/>
      <c r="B192" s="37"/>
      <c r="C192" s="83"/>
      <c r="D192" s="38"/>
      <c r="E192" s="38"/>
      <c r="F192" s="39"/>
      <c r="G192" s="38"/>
      <c r="H192" s="39"/>
      <c r="I192" s="39"/>
      <c r="J192" s="40"/>
    </row>
    <row r="193" spans="1:10" s="41" customFormat="1" ht="12" hidden="1" customHeight="1" outlineLevel="1" x14ac:dyDescent="0.2">
      <c r="A193" s="48" t="s">
        <v>23</v>
      </c>
      <c r="B193" s="49">
        <v>0</v>
      </c>
      <c r="C193" s="85">
        <v>0</v>
      </c>
      <c r="D193" s="51">
        <v>0</v>
      </c>
      <c r="E193" s="52">
        <v>0</v>
      </c>
      <c r="F193" s="52">
        <v>0</v>
      </c>
      <c r="G193" s="53" t="e">
        <v>#DIV/0!</v>
      </c>
      <c r="H193" s="50">
        <v>0</v>
      </c>
      <c r="I193" s="50">
        <v>0</v>
      </c>
      <c r="J193" s="54">
        <v>0</v>
      </c>
    </row>
    <row r="194" spans="1:10" s="62" customFormat="1" ht="11.25" hidden="1" outlineLevel="2" x14ac:dyDescent="0.2">
      <c r="A194" s="55" t="s">
        <v>94</v>
      </c>
      <c r="B194" s="56">
        <v>0</v>
      </c>
      <c r="C194" s="86">
        <v>0</v>
      </c>
      <c r="D194" s="58">
        <v>0</v>
      </c>
      <c r="E194" s="59">
        <v>0</v>
      </c>
      <c r="F194" s="59">
        <v>0</v>
      </c>
      <c r="G194" s="60" t="e">
        <v>#DIV/0!</v>
      </c>
      <c r="H194" s="57">
        <v>0</v>
      </c>
      <c r="I194" s="57">
        <v>0</v>
      </c>
      <c r="J194" s="61">
        <v>0</v>
      </c>
    </row>
    <row r="195" spans="1:10" s="62" customFormat="1" ht="11.25" hidden="1" outlineLevel="2" x14ac:dyDescent="0.2">
      <c r="A195" s="55" t="s">
        <v>95</v>
      </c>
      <c r="B195" s="56">
        <v>0</v>
      </c>
      <c r="C195" s="86">
        <v>0</v>
      </c>
      <c r="D195" s="58">
        <v>0</v>
      </c>
      <c r="E195" s="59">
        <v>0</v>
      </c>
      <c r="F195" s="59">
        <v>0</v>
      </c>
      <c r="G195" s="60" t="e">
        <v>#DIV/0!</v>
      </c>
      <c r="H195" s="57">
        <v>0</v>
      </c>
      <c r="I195" s="57">
        <v>0</v>
      </c>
      <c r="J195" s="61">
        <v>0</v>
      </c>
    </row>
    <row r="196" spans="1:10" s="62" customFormat="1" hidden="1" outlineLevel="2" thickBot="1" x14ac:dyDescent="0.25">
      <c r="A196" s="70" t="s">
        <v>96</v>
      </c>
      <c r="B196" s="64">
        <v>0</v>
      </c>
      <c r="C196" s="88">
        <v>0</v>
      </c>
      <c r="D196" s="73">
        <v>0</v>
      </c>
      <c r="E196" s="74">
        <v>0</v>
      </c>
      <c r="F196" s="74"/>
      <c r="G196" s="68" t="e">
        <v>#DIV/0!</v>
      </c>
      <c r="H196" s="65">
        <v>0</v>
      </c>
      <c r="I196" s="65">
        <v>0</v>
      </c>
      <c r="J196" s="69">
        <v>0</v>
      </c>
    </row>
    <row r="197" spans="1:10" s="41" customFormat="1" ht="4.9000000000000004" hidden="1" customHeight="1" outlineLevel="1" thickBot="1" x14ac:dyDescent="0.25">
      <c r="A197" s="36"/>
      <c r="B197" s="37"/>
      <c r="C197" s="83"/>
      <c r="D197" s="38"/>
      <c r="E197" s="38"/>
      <c r="F197" s="39"/>
      <c r="G197" s="38"/>
      <c r="H197" s="39"/>
      <c r="I197" s="39"/>
      <c r="J197" s="40"/>
    </row>
    <row r="198" spans="1:10" s="41" customFormat="1" ht="12" hidden="1" customHeight="1" outlineLevel="1" x14ac:dyDescent="0.2">
      <c r="A198" s="48" t="s">
        <v>19</v>
      </c>
      <c r="B198" s="49">
        <v>0</v>
      </c>
      <c r="C198" s="85">
        <v>0</v>
      </c>
      <c r="D198" s="51">
        <v>0</v>
      </c>
      <c r="E198" s="52">
        <v>0</v>
      </c>
      <c r="F198" s="52">
        <v>0</v>
      </c>
      <c r="G198" s="53" t="e">
        <v>#DIV/0!</v>
      </c>
      <c r="H198" s="50">
        <v>0</v>
      </c>
      <c r="I198" s="50">
        <v>0</v>
      </c>
      <c r="J198" s="54">
        <v>0</v>
      </c>
    </row>
    <row r="199" spans="1:10" s="62" customFormat="1" ht="11.25" hidden="1" outlineLevel="2" x14ac:dyDescent="0.2">
      <c r="A199" s="55" t="s">
        <v>18</v>
      </c>
      <c r="B199" s="56">
        <v>0</v>
      </c>
      <c r="C199" s="86">
        <v>0</v>
      </c>
      <c r="D199" s="58">
        <v>0</v>
      </c>
      <c r="E199" s="59">
        <v>0</v>
      </c>
      <c r="F199" s="59">
        <v>0</v>
      </c>
      <c r="G199" s="60" t="e">
        <v>#DIV/0!</v>
      </c>
      <c r="H199" s="57">
        <v>0</v>
      </c>
      <c r="I199" s="57">
        <v>0</v>
      </c>
      <c r="J199" s="61">
        <v>0</v>
      </c>
    </row>
    <row r="200" spans="1:10" s="62" customFormat="1" ht="11.25" hidden="1" outlineLevel="2" x14ac:dyDescent="0.2">
      <c r="A200" s="70" t="s">
        <v>92</v>
      </c>
      <c r="B200" s="56">
        <v>0</v>
      </c>
      <c r="C200" s="86">
        <v>0</v>
      </c>
      <c r="D200" s="58">
        <v>0</v>
      </c>
      <c r="E200" s="59">
        <v>0</v>
      </c>
      <c r="F200" s="59">
        <v>0</v>
      </c>
      <c r="G200" s="60" t="e">
        <v>#DIV/0!</v>
      </c>
      <c r="H200" s="57">
        <v>0</v>
      </c>
      <c r="I200" s="57">
        <v>0</v>
      </c>
      <c r="J200" s="61">
        <v>0</v>
      </c>
    </row>
    <row r="201" spans="1:10" s="62" customFormat="1" ht="11.25" hidden="1" outlineLevel="2" x14ac:dyDescent="0.2">
      <c r="A201" s="126" t="s">
        <v>103</v>
      </c>
      <c r="B201" s="56">
        <v>0</v>
      </c>
      <c r="C201" s="86">
        <v>0</v>
      </c>
      <c r="D201" s="58">
        <v>0</v>
      </c>
      <c r="E201" s="59">
        <v>0</v>
      </c>
      <c r="F201" s="59">
        <v>0</v>
      </c>
      <c r="G201" s="60" t="e">
        <v>#DIV/0!</v>
      </c>
      <c r="H201" s="57">
        <v>0</v>
      </c>
      <c r="I201" s="57">
        <v>0</v>
      </c>
      <c r="J201" s="61">
        <v>0</v>
      </c>
    </row>
    <row r="202" spans="1:10" s="62" customFormat="1" hidden="1" outlineLevel="2" thickBot="1" x14ac:dyDescent="0.25">
      <c r="A202" s="127" t="s">
        <v>104</v>
      </c>
      <c r="B202" s="56">
        <v>0</v>
      </c>
      <c r="C202" s="86">
        <v>0</v>
      </c>
      <c r="D202" s="58">
        <v>0</v>
      </c>
      <c r="E202" s="59">
        <v>0</v>
      </c>
      <c r="F202" s="59">
        <v>0</v>
      </c>
      <c r="G202" s="60" t="e">
        <v>#DIV/0!</v>
      </c>
      <c r="H202" s="57">
        <v>0</v>
      </c>
      <c r="I202" s="57">
        <v>0</v>
      </c>
      <c r="J202" s="61">
        <v>0</v>
      </c>
    </row>
    <row r="203" spans="1:10" s="41" customFormat="1" ht="4.9000000000000004" hidden="1" customHeight="1" outlineLevel="1" thickBot="1" x14ac:dyDescent="0.25">
      <c r="A203" s="36"/>
      <c r="B203" s="37"/>
      <c r="C203" s="83"/>
      <c r="D203" s="38"/>
      <c r="E203" s="38"/>
      <c r="F203" s="39"/>
      <c r="G203" s="38"/>
      <c r="H203" s="39"/>
      <c r="I203" s="39"/>
      <c r="J203" s="40"/>
    </row>
    <row r="204" spans="1:10" s="41" customFormat="1" ht="45" hidden="1" outlineLevel="1" x14ac:dyDescent="0.2">
      <c r="A204" s="128" t="s">
        <v>93</v>
      </c>
      <c r="B204" s="49">
        <v>0</v>
      </c>
      <c r="C204" s="85">
        <v>0</v>
      </c>
      <c r="D204" s="51">
        <v>0</v>
      </c>
      <c r="E204" s="52">
        <v>0</v>
      </c>
      <c r="F204" s="52">
        <v>0</v>
      </c>
      <c r="G204" s="53" t="e">
        <v>#DIV/0!</v>
      </c>
      <c r="H204" s="50">
        <v>0</v>
      </c>
      <c r="I204" s="50">
        <v>0</v>
      </c>
      <c r="J204" s="54">
        <v>0</v>
      </c>
    </row>
    <row r="205" spans="1:10" s="62" customFormat="1" ht="11.25" hidden="1" outlineLevel="2" x14ac:dyDescent="0.2">
      <c r="A205" s="55" t="s">
        <v>20</v>
      </c>
      <c r="B205" s="56">
        <v>0</v>
      </c>
      <c r="C205" s="86">
        <v>0</v>
      </c>
      <c r="D205" s="58">
        <v>0</v>
      </c>
      <c r="E205" s="59">
        <v>0</v>
      </c>
      <c r="F205" s="59">
        <v>0</v>
      </c>
      <c r="G205" s="60" t="e">
        <v>#DIV/0!</v>
      </c>
      <c r="H205" s="57">
        <v>0</v>
      </c>
      <c r="I205" s="57">
        <v>0</v>
      </c>
      <c r="J205" s="61">
        <v>0</v>
      </c>
    </row>
    <row r="206" spans="1:10" s="62" customFormat="1" hidden="1" outlineLevel="2" thickBot="1" x14ac:dyDescent="0.25">
      <c r="A206" s="70" t="s">
        <v>21</v>
      </c>
      <c r="B206" s="64">
        <v>0</v>
      </c>
      <c r="C206" s="87">
        <v>0</v>
      </c>
      <c r="D206" s="66">
        <v>0</v>
      </c>
      <c r="E206" s="67">
        <v>0</v>
      </c>
      <c r="F206" s="67">
        <v>0</v>
      </c>
      <c r="G206" s="68" t="e">
        <v>#DIV/0!</v>
      </c>
      <c r="H206" s="65">
        <v>0</v>
      </c>
      <c r="I206" s="65">
        <v>0</v>
      </c>
      <c r="J206" s="69">
        <v>0</v>
      </c>
    </row>
    <row r="207" spans="1:10" s="41" customFormat="1" ht="4.9000000000000004" hidden="1" customHeight="1" outlineLevel="1" thickBot="1" x14ac:dyDescent="0.25">
      <c r="A207" s="36"/>
      <c r="B207" s="37"/>
      <c r="C207" s="83"/>
      <c r="D207" s="38"/>
      <c r="E207" s="38"/>
      <c r="F207" s="39"/>
      <c r="G207" s="38"/>
      <c r="H207" s="39"/>
      <c r="I207" s="39"/>
      <c r="J207" s="40"/>
    </row>
    <row r="208" spans="1:10" s="62" customFormat="1" hidden="1" outlineLevel="1" x14ac:dyDescent="0.2">
      <c r="A208" s="48" t="s">
        <v>42</v>
      </c>
      <c r="B208" s="49">
        <v>0</v>
      </c>
      <c r="C208" s="85">
        <v>0</v>
      </c>
      <c r="D208" s="51">
        <v>0</v>
      </c>
      <c r="E208" s="52">
        <v>0</v>
      </c>
      <c r="F208" s="52">
        <v>0</v>
      </c>
      <c r="G208" s="53" t="e">
        <v>#DIV/0!</v>
      </c>
      <c r="H208" s="50">
        <v>0</v>
      </c>
      <c r="I208" s="50">
        <v>0</v>
      </c>
      <c r="J208" s="54">
        <v>0</v>
      </c>
    </row>
    <row r="209" spans="1:10" s="62" customFormat="1" ht="11.25" hidden="1" outlineLevel="2" x14ac:dyDescent="0.2">
      <c r="A209" s="55" t="s">
        <v>43</v>
      </c>
      <c r="B209" s="56">
        <v>0</v>
      </c>
      <c r="C209" s="86">
        <v>0</v>
      </c>
      <c r="D209" s="58">
        <v>0</v>
      </c>
      <c r="E209" s="59">
        <v>0</v>
      </c>
      <c r="F209" s="59">
        <v>0</v>
      </c>
      <c r="G209" s="60" t="e">
        <v>#DIV/0!</v>
      </c>
      <c r="H209" s="57">
        <v>0</v>
      </c>
      <c r="I209" s="57">
        <v>0</v>
      </c>
      <c r="J209" s="61">
        <v>0</v>
      </c>
    </row>
    <row r="210" spans="1:10" s="62" customFormat="1" ht="11.25" hidden="1" outlineLevel="2" x14ac:dyDescent="0.2">
      <c r="A210" s="55" t="s">
        <v>44</v>
      </c>
      <c r="B210" s="56">
        <v>0</v>
      </c>
      <c r="C210" s="86">
        <v>0</v>
      </c>
      <c r="D210" s="58">
        <v>0</v>
      </c>
      <c r="E210" s="59">
        <v>0</v>
      </c>
      <c r="F210" s="59">
        <v>0</v>
      </c>
      <c r="G210" s="60" t="e">
        <v>#DIV/0!</v>
      </c>
      <c r="H210" s="57">
        <v>0</v>
      </c>
      <c r="I210" s="57">
        <v>0</v>
      </c>
      <c r="J210" s="61">
        <v>0</v>
      </c>
    </row>
    <row r="211" spans="1:10" s="62" customFormat="1" hidden="1" outlineLevel="2" thickBot="1" x14ac:dyDescent="0.25">
      <c r="A211" s="70" t="s">
        <v>11</v>
      </c>
      <c r="B211" s="64">
        <v>0</v>
      </c>
      <c r="C211" s="88">
        <v>0</v>
      </c>
      <c r="D211" s="73">
        <v>0</v>
      </c>
      <c r="E211" s="74">
        <v>0</v>
      </c>
      <c r="F211" s="74">
        <v>0</v>
      </c>
      <c r="G211" s="68" t="e">
        <v>#DIV/0!</v>
      </c>
      <c r="H211" s="65">
        <v>0</v>
      </c>
      <c r="I211" s="65">
        <v>0</v>
      </c>
      <c r="J211" s="69">
        <v>0</v>
      </c>
    </row>
    <row r="212" spans="1:10" s="41" customFormat="1" ht="4.9000000000000004" hidden="1" customHeight="1" outlineLevel="1" thickBot="1" x14ac:dyDescent="0.25">
      <c r="A212" s="36"/>
      <c r="B212" s="37"/>
      <c r="C212" s="83"/>
      <c r="D212" s="38"/>
      <c r="E212" s="38"/>
      <c r="F212" s="39"/>
      <c r="G212" s="38"/>
      <c r="H212" s="39"/>
      <c r="I212" s="39"/>
      <c r="J212" s="40"/>
    </row>
    <row r="213" spans="1:10" ht="12.75" collapsed="1" thickBot="1" x14ac:dyDescent="0.25">
      <c r="A213" s="77"/>
    </row>
    <row r="214" spans="1:10" s="5" customFormat="1" ht="15" customHeight="1" thickBot="1" x14ac:dyDescent="0.25">
      <c r="A214" s="113" t="s">
        <v>7</v>
      </c>
      <c r="B214" s="114"/>
      <c r="C214" s="114"/>
      <c r="D214" s="114"/>
      <c r="E214" s="115"/>
      <c r="F214" s="111"/>
      <c r="G214" s="236" t="s">
        <v>57</v>
      </c>
      <c r="H214" s="237"/>
      <c r="I214" s="238"/>
    </row>
    <row r="215" spans="1:10" ht="69" customHeight="1" x14ac:dyDescent="0.2">
      <c r="A215" s="241" t="s">
        <v>253</v>
      </c>
      <c r="B215" s="242"/>
      <c r="C215" s="242"/>
      <c r="D215" s="242"/>
      <c r="E215" s="243"/>
      <c r="F215" s="112"/>
      <c r="G215" s="234" t="s">
        <v>58</v>
      </c>
      <c r="H215" s="235"/>
      <c r="I215" s="204" t="s">
        <v>227</v>
      </c>
      <c r="J215" s="2"/>
    </row>
    <row r="216" spans="1:10" ht="57.75" customHeight="1" x14ac:dyDescent="0.2">
      <c r="A216" s="244"/>
      <c r="B216" s="245"/>
      <c r="C216" s="245"/>
      <c r="D216" s="245"/>
      <c r="E216" s="246"/>
      <c r="F216" s="112"/>
      <c r="G216" s="232" t="s">
        <v>59</v>
      </c>
      <c r="H216" s="233"/>
      <c r="I216" s="116">
        <v>44652</v>
      </c>
      <c r="J216" s="2"/>
    </row>
    <row r="217" spans="1:10" ht="198.75" customHeight="1" thickBot="1" x14ac:dyDescent="0.25">
      <c r="A217" s="247"/>
      <c r="B217" s="248"/>
      <c r="C217" s="248"/>
      <c r="D217" s="248"/>
      <c r="E217" s="249"/>
      <c r="F217" s="112"/>
      <c r="G217" s="250" t="s">
        <v>60</v>
      </c>
      <c r="H217" s="251"/>
      <c r="I217" s="117">
        <v>788577.05</v>
      </c>
      <c r="J217" s="2"/>
    </row>
    <row r="219" spans="1:10" ht="47.25" customHeight="1" x14ac:dyDescent="0.2">
      <c r="A219" s="239" t="s">
        <v>64</v>
      </c>
      <c r="B219" s="239"/>
      <c r="C219" s="239"/>
      <c r="D219" s="239"/>
      <c r="E219" s="239"/>
      <c r="F219" s="239"/>
      <c r="G219" s="239"/>
      <c r="H219" s="239"/>
      <c r="I219" s="239"/>
      <c r="J219" s="239"/>
    </row>
    <row r="220" spans="1:10" ht="18" customHeight="1" x14ac:dyDescent="0.2">
      <c r="A220" s="240"/>
      <c r="B220" s="240"/>
      <c r="C220" s="240"/>
      <c r="D220" s="240"/>
      <c r="E220" s="240"/>
      <c r="F220" s="240"/>
      <c r="G220" s="240"/>
      <c r="H220" s="240"/>
      <c r="I220" s="240"/>
      <c r="J220" s="240"/>
    </row>
    <row r="222" spans="1:10" s="124" customFormat="1" ht="31.5" customHeight="1" x14ac:dyDescent="0.25">
      <c r="A222" s="218" t="s">
        <v>269</v>
      </c>
      <c r="B222" s="218"/>
      <c r="C222" s="218"/>
      <c r="D222" s="218"/>
      <c r="E222" s="218"/>
      <c r="F222" s="122"/>
      <c r="G222" s="123" t="s">
        <v>100</v>
      </c>
      <c r="H222" s="201" t="s">
        <v>270</v>
      </c>
    </row>
    <row r="223" spans="1:10" s="124" customFormat="1" ht="15" x14ac:dyDescent="0.25">
      <c r="A223" s="125"/>
      <c r="B223" s="122"/>
      <c r="C223" s="122"/>
      <c r="D223" s="122"/>
      <c r="E223" s="122"/>
      <c r="F223" s="122"/>
      <c r="G223" s="123" t="s">
        <v>101</v>
      </c>
      <c r="H223" s="123" t="s">
        <v>102</v>
      </c>
    </row>
  </sheetData>
  <mergeCells count="21">
    <mergeCell ref="A1:J1"/>
    <mergeCell ref="A4:A5"/>
    <mergeCell ref="B4:B5"/>
    <mergeCell ref="C4:F4"/>
    <mergeCell ref="G4:G5"/>
    <mergeCell ref="H4:H5"/>
    <mergeCell ref="J4:J5"/>
    <mergeCell ref="I4:I5"/>
    <mergeCell ref="A222:E222"/>
    <mergeCell ref="A11:J11"/>
    <mergeCell ref="A15:J15"/>
    <mergeCell ref="A66:J66"/>
    <mergeCell ref="A115:J115"/>
    <mergeCell ref="A165:J165"/>
    <mergeCell ref="G216:H216"/>
    <mergeCell ref="G215:H215"/>
    <mergeCell ref="G214:I214"/>
    <mergeCell ref="A219:J219"/>
    <mergeCell ref="A220:J220"/>
    <mergeCell ref="A215:E217"/>
    <mergeCell ref="G217:H217"/>
  </mergeCells>
  <pageMargins left="0.31496062992125984" right="0.31496062992125984" top="0.35433070866141736" bottom="0.35433070866141736" header="0.31496062992125984" footer="0.31496062992125984"/>
  <pageSetup paperSize="9" scale="87"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workbookViewId="0">
      <selection sqref="A1:H15"/>
    </sheetView>
  </sheetViews>
  <sheetFormatPr defaultColWidth="8.85546875" defaultRowHeight="12.75" x14ac:dyDescent="0.2"/>
  <cols>
    <col min="1" max="1" width="10.5703125" style="101" customWidth="1"/>
    <col min="2" max="2" width="16.85546875" style="102" bestFit="1" customWidth="1"/>
    <col min="3" max="3" width="13.5703125" style="102" customWidth="1"/>
    <col min="4" max="4" width="15.28515625" style="103" customWidth="1"/>
    <col min="5" max="5" width="15.140625" style="103" customWidth="1"/>
    <col min="6" max="6" width="23.28515625" style="100" customWidth="1"/>
    <col min="7" max="7" width="38.5703125" style="100" customWidth="1"/>
    <col min="8" max="8" width="32.5703125" style="100" customWidth="1"/>
    <col min="9" max="16384" width="8.85546875" style="100"/>
  </cols>
  <sheetData>
    <row r="1" spans="1:8" ht="15.75" thickBot="1" x14ac:dyDescent="0.3">
      <c r="A1" s="223" t="s">
        <v>51</v>
      </c>
      <c r="B1" s="224"/>
      <c r="C1" s="224"/>
      <c r="D1" s="224"/>
      <c r="E1" s="224"/>
      <c r="F1" s="225"/>
      <c r="G1" s="226" t="s">
        <v>97</v>
      </c>
      <c r="H1" s="227"/>
    </row>
    <row r="2" spans="1:8" s="107" customFormat="1" ht="64.5" thickBot="1" x14ac:dyDescent="0.3">
      <c r="A2" s="104" t="s">
        <v>52</v>
      </c>
      <c r="B2" s="105" t="s">
        <v>53</v>
      </c>
      <c r="C2" s="105" t="s">
        <v>55</v>
      </c>
      <c r="D2" s="194" t="s">
        <v>105</v>
      </c>
      <c r="E2" s="194" t="s">
        <v>106</v>
      </c>
      <c r="F2" s="106" t="s">
        <v>54</v>
      </c>
      <c r="G2" s="202" t="s">
        <v>98</v>
      </c>
      <c r="H2" s="203" t="s">
        <v>99</v>
      </c>
    </row>
    <row r="3" spans="1:8" s="109" customFormat="1" ht="26.25" x14ac:dyDescent="0.25">
      <c r="A3" s="228" t="s">
        <v>248</v>
      </c>
      <c r="B3" s="186">
        <v>44936</v>
      </c>
      <c r="C3" s="186"/>
      <c r="D3" s="187">
        <v>923259.51</v>
      </c>
      <c r="E3" s="192">
        <v>-0.3</v>
      </c>
      <c r="F3" s="108" t="s">
        <v>250</v>
      </c>
      <c r="G3" s="196" t="s">
        <v>268</v>
      </c>
      <c r="H3" s="195" t="s">
        <v>265</v>
      </c>
    </row>
    <row r="4" spans="1:8" s="109" customFormat="1" ht="26.25" x14ac:dyDescent="0.25">
      <c r="A4" s="229"/>
      <c r="B4" s="186">
        <v>44943</v>
      </c>
      <c r="C4" s="186"/>
      <c r="D4" s="187">
        <v>923259.51</v>
      </c>
      <c r="E4" s="193">
        <v>-0.5</v>
      </c>
      <c r="F4" s="108" t="s">
        <v>250</v>
      </c>
      <c r="G4" s="196" t="s">
        <v>267</v>
      </c>
      <c r="H4" s="195" t="s">
        <v>265</v>
      </c>
    </row>
    <row r="5" spans="1:8" s="109" customFormat="1" ht="26.25" x14ac:dyDescent="0.25">
      <c r="A5" s="229"/>
      <c r="B5" s="186">
        <v>44950</v>
      </c>
      <c r="C5" s="186"/>
      <c r="D5" s="187">
        <v>923259.51</v>
      </c>
      <c r="E5" s="193">
        <v>-0.8</v>
      </c>
      <c r="F5" s="108" t="s">
        <v>250</v>
      </c>
      <c r="G5" s="196" t="s">
        <v>266</v>
      </c>
      <c r="H5" s="195" t="s">
        <v>265</v>
      </c>
    </row>
    <row r="6" spans="1:8" s="109" customFormat="1" ht="26.25" x14ac:dyDescent="0.25">
      <c r="A6" s="230"/>
      <c r="B6" s="188">
        <v>45120</v>
      </c>
      <c r="C6" s="186"/>
      <c r="D6" s="189">
        <v>953957.39</v>
      </c>
      <c r="E6" s="193">
        <v>-0.9</v>
      </c>
      <c r="F6" s="110" t="s">
        <v>251</v>
      </c>
      <c r="G6" s="196" t="s">
        <v>264</v>
      </c>
      <c r="H6" s="195" t="s">
        <v>263</v>
      </c>
    </row>
    <row r="7" spans="1:8" s="109" customFormat="1" ht="26.25" x14ac:dyDescent="0.25">
      <c r="A7" s="231" t="s">
        <v>249</v>
      </c>
      <c r="B7" s="188">
        <v>45028</v>
      </c>
      <c r="C7" s="188"/>
      <c r="D7" s="190">
        <v>472893.62</v>
      </c>
      <c r="E7" s="192">
        <v>-0.3</v>
      </c>
      <c r="F7" s="110" t="s">
        <v>252</v>
      </c>
      <c r="G7" s="196" t="s">
        <v>262</v>
      </c>
      <c r="H7" s="195" t="s">
        <v>259</v>
      </c>
    </row>
    <row r="8" spans="1:8" s="109" customFormat="1" ht="26.25" x14ac:dyDescent="0.25">
      <c r="A8" s="229"/>
      <c r="B8" s="191">
        <v>45035</v>
      </c>
      <c r="C8" s="191"/>
      <c r="D8" s="190">
        <v>472893.62</v>
      </c>
      <c r="E8" s="193">
        <v>-0.5</v>
      </c>
      <c r="F8" s="110" t="s">
        <v>252</v>
      </c>
      <c r="G8" s="196" t="s">
        <v>261</v>
      </c>
      <c r="H8" s="195" t="s">
        <v>259</v>
      </c>
    </row>
    <row r="9" spans="1:8" s="109" customFormat="1" ht="26.25" x14ac:dyDescent="0.25">
      <c r="A9" s="229"/>
      <c r="B9" s="191">
        <v>45042</v>
      </c>
      <c r="C9" s="191"/>
      <c r="D9" s="190">
        <v>472893.62</v>
      </c>
      <c r="E9" s="193">
        <v>-0.8</v>
      </c>
      <c r="F9" s="110" t="s">
        <v>252</v>
      </c>
      <c r="G9" s="196" t="s">
        <v>260</v>
      </c>
      <c r="H9" s="195" t="s">
        <v>259</v>
      </c>
    </row>
    <row r="10" spans="1:8" s="109" customFormat="1" ht="26.25" x14ac:dyDescent="0.25">
      <c r="A10" s="230"/>
      <c r="B10" s="191">
        <v>45049</v>
      </c>
      <c r="C10" s="191"/>
      <c r="D10" s="190">
        <v>472893.62</v>
      </c>
      <c r="E10" s="193">
        <v>-0.9</v>
      </c>
      <c r="F10" s="110" t="s">
        <v>252</v>
      </c>
      <c r="G10" s="196" t="s">
        <v>258</v>
      </c>
      <c r="H10" s="195" t="s">
        <v>259</v>
      </c>
    </row>
    <row r="11" spans="1:8" s="109" customFormat="1" ht="26.25" x14ac:dyDescent="0.25">
      <c r="A11" s="199" t="s">
        <v>255</v>
      </c>
      <c r="B11" s="200">
        <v>45301</v>
      </c>
      <c r="C11" s="197"/>
      <c r="D11" s="198">
        <v>142685.1</v>
      </c>
      <c r="E11" s="193">
        <v>-0.6</v>
      </c>
      <c r="F11" s="110" t="s">
        <v>254</v>
      </c>
      <c r="G11" s="196" t="s">
        <v>257</v>
      </c>
      <c r="H11" s="195" t="s">
        <v>256</v>
      </c>
    </row>
    <row r="14" spans="1:8" s="124" customFormat="1" ht="31.5" customHeight="1" x14ac:dyDescent="0.25">
      <c r="A14" s="218" t="s">
        <v>269</v>
      </c>
      <c r="B14" s="218"/>
      <c r="C14" s="218"/>
      <c r="D14" s="218"/>
      <c r="E14" s="218"/>
      <c r="F14" s="122"/>
      <c r="G14" s="123" t="s">
        <v>100</v>
      </c>
      <c r="H14" s="123" t="s">
        <v>270</v>
      </c>
    </row>
    <row r="15" spans="1:8" s="124" customFormat="1" ht="15" x14ac:dyDescent="0.25">
      <c r="A15" s="125"/>
      <c r="B15" s="122"/>
      <c r="C15" s="122"/>
      <c r="D15" s="122"/>
      <c r="E15" s="122"/>
      <c r="F15" s="122"/>
      <c r="G15" s="123" t="s">
        <v>101</v>
      </c>
      <c r="H15" s="123" t="s">
        <v>102</v>
      </c>
    </row>
  </sheetData>
  <mergeCells count="5">
    <mergeCell ref="A1:F1"/>
    <mergeCell ref="G1:H1"/>
    <mergeCell ref="A14:E14"/>
    <mergeCell ref="A3:A6"/>
    <mergeCell ref="A7:A10"/>
  </mergeCells>
  <hyperlinks>
    <hyperlink ref="H11" r:id="rId1"/>
    <hyperlink ref="G11" r:id="rId2"/>
    <hyperlink ref="G10" r:id="rId3"/>
    <hyperlink ref="H10" r:id="rId4"/>
    <hyperlink ref="H9" r:id="rId5"/>
    <hyperlink ref="H8" r:id="rId6"/>
    <hyperlink ref="H7" r:id="rId7"/>
    <hyperlink ref="G9" r:id="rId8"/>
    <hyperlink ref="G8" r:id="rId9"/>
    <hyperlink ref="G7" r:id="rId10"/>
    <hyperlink ref="H6" r:id="rId11"/>
    <hyperlink ref="G6" r:id="rId12"/>
    <hyperlink ref="H5" r:id="rId13"/>
    <hyperlink ref="G5" r:id="rId14"/>
    <hyperlink ref="H3" r:id="rId15"/>
    <hyperlink ref="H4" r:id="rId16"/>
    <hyperlink ref="G4" r:id="rId17"/>
    <hyperlink ref="G3" r:id="rId18"/>
  </hyperlinks>
  <pageMargins left="0.31496062992125984" right="0.31496062992125984" top="0.35433070866141736" bottom="0.35433070866141736" header="0.31496062992125984" footer="0.31496062992125984"/>
  <pageSetup paperSize="9" scale="85" orientation="landscape"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15"/>
  <sheetViews>
    <sheetView zoomScale="70" zoomScaleNormal="70" workbookViewId="0">
      <selection activeCell="I23" sqref="I23"/>
    </sheetView>
  </sheetViews>
  <sheetFormatPr defaultRowHeight="15" x14ac:dyDescent="0.25"/>
  <cols>
    <col min="1" max="1" width="9.140625" customWidth="1"/>
    <col min="2" max="2" width="17.42578125" customWidth="1"/>
    <col min="3" max="3" width="11" customWidth="1"/>
    <col min="4" max="4" width="10.42578125" customWidth="1"/>
    <col min="5" max="5" width="6.5703125" style="178" customWidth="1"/>
    <col min="6" max="6" width="19.7109375" customWidth="1"/>
    <col min="7" max="7" width="7.85546875" customWidth="1"/>
    <col min="8" max="8" width="13.28515625" customWidth="1"/>
    <col min="9" max="9" width="12.140625" customWidth="1"/>
    <col min="10" max="10" width="13.140625" customWidth="1"/>
    <col min="11" max="11" width="6.7109375" customWidth="1"/>
    <col min="12" max="12" width="12.5703125" customWidth="1"/>
    <col min="13" max="13" width="10" customWidth="1"/>
    <col min="14" max="14" width="11" customWidth="1"/>
    <col min="15" max="15" width="16.7109375" customWidth="1"/>
    <col min="16" max="16" width="19.42578125" customWidth="1"/>
    <col min="17" max="17" width="11" customWidth="1"/>
    <col min="18" max="18" width="17.42578125" customWidth="1"/>
    <col min="19" max="19" width="18" customWidth="1"/>
    <col min="20" max="20" width="17.85546875" customWidth="1"/>
    <col min="21" max="21" width="15.5703125" customWidth="1"/>
    <col min="22" max="22" width="12.140625" customWidth="1"/>
    <col min="23" max="23" width="15.140625" customWidth="1"/>
    <col min="24" max="24" width="11.28515625" customWidth="1"/>
    <col min="25" max="27" width="11" customWidth="1"/>
    <col min="28" max="28" width="14.28515625" customWidth="1"/>
    <col min="29" max="29" width="13.140625" customWidth="1"/>
    <col min="30" max="30" width="12" customWidth="1"/>
    <col min="31" max="32" width="12.5703125" customWidth="1"/>
    <col min="33" max="33" width="11" customWidth="1"/>
    <col min="34" max="34" width="14.7109375" customWidth="1"/>
    <col min="35" max="35" width="11" customWidth="1"/>
    <col min="36" max="36" width="16.42578125" style="181" customWidth="1"/>
    <col min="37" max="37" width="14.5703125" style="181" customWidth="1"/>
    <col min="38" max="38" width="14.42578125" customWidth="1"/>
    <col min="39" max="39" width="14" customWidth="1"/>
    <col min="40" max="40" width="10.85546875" customWidth="1"/>
    <col min="41" max="41" width="18.7109375" style="183" customWidth="1"/>
    <col min="42" max="42" width="14" style="183" customWidth="1"/>
    <col min="43" max="43" width="14.5703125" style="183" customWidth="1"/>
    <col min="44" max="44" width="36.140625" customWidth="1"/>
    <col min="45" max="45" width="12.85546875" customWidth="1"/>
    <col min="46" max="46" width="12.5703125" style="181" customWidth="1"/>
    <col min="47" max="47" width="12.140625" customWidth="1"/>
    <col min="48" max="50" width="11" customWidth="1"/>
    <col min="51" max="51" width="14.140625" customWidth="1"/>
    <col min="52" max="52" width="12.5703125" style="184" customWidth="1"/>
    <col min="53" max="57" width="11" customWidth="1"/>
    <col min="58" max="58" width="50" customWidth="1"/>
  </cols>
  <sheetData>
    <row r="1" spans="1:58" ht="15.75" customHeight="1" thickBot="1" x14ac:dyDescent="0.3">
      <c r="A1" s="275" t="s">
        <v>218</v>
      </c>
      <c r="B1" s="275" t="s">
        <v>219</v>
      </c>
      <c r="C1" s="275" t="s">
        <v>107</v>
      </c>
      <c r="D1" s="275" t="s">
        <v>108</v>
      </c>
      <c r="E1" s="277" t="s">
        <v>109</v>
      </c>
      <c r="F1" s="279" t="s">
        <v>110</v>
      </c>
      <c r="G1" s="280"/>
      <c r="H1" s="280"/>
      <c r="I1" s="280"/>
      <c r="J1" s="280"/>
      <c r="K1" s="280"/>
      <c r="L1" s="280"/>
      <c r="M1" s="280"/>
      <c r="N1" s="280"/>
      <c r="O1" s="280"/>
      <c r="P1" s="280"/>
      <c r="Q1" s="281"/>
      <c r="R1" s="267" t="s">
        <v>111</v>
      </c>
      <c r="S1" s="268"/>
      <c r="T1" s="268"/>
      <c r="U1" s="268"/>
      <c r="V1" s="268"/>
      <c r="W1" s="269"/>
      <c r="X1" s="210"/>
      <c r="Y1" s="270" t="s">
        <v>112</v>
      </c>
      <c r="Z1" s="271"/>
      <c r="AA1" s="271"/>
      <c r="AB1" s="271"/>
      <c r="AC1" s="272"/>
      <c r="AD1" s="273" t="s">
        <v>113</v>
      </c>
      <c r="AE1" s="273"/>
      <c r="AF1" s="273"/>
      <c r="AG1" s="273"/>
      <c r="AH1" s="273"/>
      <c r="AI1" s="274"/>
      <c r="AJ1" s="287" t="s">
        <v>197</v>
      </c>
      <c r="AK1" s="288"/>
      <c r="AL1" s="288"/>
      <c r="AM1" s="289"/>
      <c r="AN1" s="282" t="s">
        <v>198</v>
      </c>
      <c r="AO1" s="283"/>
      <c r="AP1" s="283"/>
      <c r="AQ1" s="283"/>
      <c r="AR1" s="283"/>
      <c r="AS1" s="283"/>
      <c r="AT1" s="283"/>
      <c r="AU1" s="283"/>
      <c r="AV1" s="283"/>
      <c r="AW1" s="283"/>
      <c r="AX1" s="283"/>
      <c r="AY1" s="284" t="s">
        <v>199</v>
      </c>
      <c r="AZ1" s="285"/>
      <c r="BA1" s="285"/>
      <c r="BB1" s="285"/>
      <c r="BC1" s="285"/>
      <c r="BD1" s="285"/>
      <c r="BE1" s="285"/>
      <c r="BF1" s="286"/>
    </row>
    <row r="2" spans="1:58" ht="96.75" customHeight="1" thickBot="1" x14ac:dyDescent="0.3">
      <c r="A2" s="276"/>
      <c r="B2" s="276"/>
      <c r="C2" s="276"/>
      <c r="D2" s="276"/>
      <c r="E2" s="278"/>
      <c r="F2" s="137" t="s">
        <v>114</v>
      </c>
      <c r="G2" s="137" t="s">
        <v>115</v>
      </c>
      <c r="H2" s="137" t="s">
        <v>116</v>
      </c>
      <c r="I2" s="137" t="s">
        <v>117</v>
      </c>
      <c r="J2" s="137" t="s">
        <v>118</v>
      </c>
      <c r="K2" s="137" t="s">
        <v>15</v>
      </c>
      <c r="L2" s="138" t="s">
        <v>119</v>
      </c>
      <c r="M2" s="137" t="s">
        <v>120</v>
      </c>
      <c r="N2" s="137" t="s">
        <v>121</v>
      </c>
      <c r="O2" s="137" t="s">
        <v>122</v>
      </c>
      <c r="P2" s="137" t="s">
        <v>123</v>
      </c>
      <c r="Q2" s="137" t="s">
        <v>124</v>
      </c>
      <c r="R2" s="138" t="s">
        <v>125</v>
      </c>
      <c r="S2" s="138" t="s">
        <v>126</v>
      </c>
      <c r="T2" s="138" t="s">
        <v>127</v>
      </c>
      <c r="U2" s="138" t="s">
        <v>128</v>
      </c>
      <c r="V2" s="138" t="s">
        <v>129</v>
      </c>
      <c r="W2" s="138" t="s">
        <v>130</v>
      </c>
      <c r="X2" s="138" t="s">
        <v>200</v>
      </c>
      <c r="Y2" s="137" t="s">
        <v>131</v>
      </c>
      <c r="Z2" s="137" t="s">
        <v>132</v>
      </c>
      <c r="AA2" s="137" t="s">
        <v>133</v>
      </c>
      <c r="AB2" s="137" t="s">
        <v>134</v>
      </c>
      <c r="AC2" s="137" t="s">
        <v>135</v>
      </c>
      <c r="AD2" s="137" t="s">
        <v>247</v>
      </c>
      <c r="AE2" s="137" t="s">
        <v>246</v>
      </c>
      <c r="AF2" s="137" t="s">
        <v>245</v>
      </c>
      <c r="AG2" s="137" t="s">
        <v>136</v>
      </c>
      <c r="AH2" s="137" t="s">
        <v>137</v>
      </c>
      <c r="AI2" s="139" t="s">
        <v>138</v>
      </c>
      <c r="AJ2" s="137" t="s">
        <v>139</v>
      </c>
      <c r="AK2" s="137" t="s">
        <v>140</v>
      </c>
      <c r="AL2" s="137" t="s">
        <v>141</v>
      </c>
      <c r="AM2" s="137" t="s">
        <v>142</v>
      </c>
      <c r="AN2" s="137" t="s">
        <v>220</v>
      </c>
      <c r="AO2" s="137" t="s">
        <v>143</v>
      </c>
      <c r="AP2" s="137" t="s">
        <v>144</v>
      </c>
      <c r="AQ2" s="137" t="s">
        <v>16</v>
      </c>
      <c r="AR2" s="137" t="s">
        <v>145</v>
      </c>
      <c r="AS2" s="137" t="s">
        <v>146</v>
      </c>
      <c r="AT2" s="137" t="s">
        <v>147</v>
      </c>
      <c r="AU2" s="137" t="s">
        <v>148</v>
      </c>
      <c r="AV2" s="137" t="s">
        <v>149</v>
      </c>
      <c r="AW2" s="137" t="s">
        <v>150</v>
      </c>
      <c r="AX2" s="137" t="s">
        <v>151</v>
      </c>
      <c r="AY2" s="137" t="s">
        <v>152</v>
      </c>
      <c r="AZ2" s="141" t="s">
        <v>153</v>
      </c>
      <c r="BA2" s="137" t="s">
        <v>154</v>
      </c>
      <c r="BB2" s="137" t="s">
        <v>155</v>
      </c>
      <c r="BC2" s="137" t="s">
        <v>156</v>
      </c>
      <c r="BD2" s="137" t="s">
        <v>157</v>
      </c>
      <c r="BE2" s="137" t="s">
        <v>158</v>
      </c>
      <c r="BF2" s="137" t="s">
        <v>159</v>
      </c>
    </row>
    <row r="3" spans="1:58" s="144" customFormat="1" ht="27.75" customHeight="1" x14ac:dyDescent="0.25">
      <c r="A3" s="140" t="s">
        <v>160</v>
      </c>
      <c r="B3" s="140" t="s">
        <v>160</v>
      </c>
      <c r="C3" s="140" t="s">
        <v>160</v>
      </c>
      <c r="D3" s="140" t="s">
        <v>160</v>
      </c>
      <c r="E3" s="140" t="s">
        <v>160</v>
      </c>
      <c r="F3" s="140" t="s">
        <v>161</v>
      </c>
      <c r="G3" s="140" t="s">
        <v>162</v>
      </c>
      <c r="H3" s="140" t="s">
        <v>163</v>
      </c>
      <c r="I3" s="140" t="s">
        <v>201</v>
      </c>
      <c r="J3" s="140" t="s">
        <v>164</v>
      </c>
      <c r="K3" s="140" t="s">
        <v>165</v>
      </c>
      <c r="L3" s="140" t="s">
        <v>166</v>
      </c>
      <c r="M3" s="140" t="s">
        <v>167</v>
      </c>
      <c r="N3" s="140" t="s">
        <v>168</v>
      </c>
      <c r="O3" s="140" t="s">
        <v>169</v>
      </c>
      <c r="P3" s="140" t="s">
        <v>170</v>
      </c>
      <c r="Q3" s="140" t="s">
        <v>171</v>
      </c>
      <c r="R3" s="140" t="s">
        <v>172</v>
      </c>
      <c r="S3" s="140" t="s">
        <v>173</v>
      </c>
      <c r="T3" s="140" t="s">
        <v>174</v>
      </c>
      <c r="U3" s="140" t="s">
        <v>175</v>
      </c>
      <c r="V3" s="140" t="s">
        <v>176</v>
      </c>
      <c r="W3" s="140" t="s">
        <v>177</v>
      </c>
      <c r="X3" s="140" t="s">
        <v>202</v>
      </c>
      <c r="Y3" s="140" t="s">
        <v>178</v>
      </c>
      <c r="Z3" s="140" t="s">
        <v>179</v>
      </c>
      <c r="AA3" s="140" t="s">
        <v>180</v>
      </c>
      <c r="AB3" s="140" t="s">
        <v>181</v>
      </c>
      <c r="AC3" s="140" t="s">
        <v>182</v>
      </c>
      <c r="AD3" s="140" t="s">
        <v>183</v>
      </c>
      <c r="AE3" s="140" t="s">
        <v>184</v>
      </c>
      <c r="AF3" s="140" t="s">
        <v>185</v>
      </c>
      <c r="AG3" s="140" t="s">
        <v>186</v>
      </c>
      <c r="AH3" s="140" t="s">
        <v>187</v>
      </c>
      <c r="AI3" s="140" t="s">
        <v>188</v>
      </c>
      <c r="AJ3" s="142" t="s">
        <v>189</v>
      </c>
      <c r="AK3" s="142" t="s">
        <v>190</v>
      </c>
      <c r="AL3" s="140" t="s">
        <v>203</v>
      </c>
      <c r="AM3" s="140" t="s">
        <v>204</v>
      </c>
      <c r="AN3" s="140" t="s">
        <v>205</v>
      </c>
      <c r="AO3" s="140" t="s">
        <v>206</v>
      </c>
      <c r="AP3" s="140" t="s">
        <v>207</v>
      </c>
      <c r="AQ3" s="140" t="s">
        <v>208</v>
      </c>
      <c r="AR3" s="140" t="s">
        <v>209</v>
      </c>
      <c r="AS3" s="140" t="s">
        <v>210</v>
      </c>
      <c r="AT3" s="140" t="s">
        <v>211</v>
      </c>
      <c r="AU3" s="140" t="s">
        <v>212</v>
      </c>
      <c r="AV3" s="140" t="s">
        <v>213</v>
      </c>
      <c r="AW3" s="140" t="s">
        <v>214</v>
      </c>
      <c r="AX3" s="140" t="s">
        <v>215</v>
      </c>
      <c r="AY3" s="140" t="s">
        <v>191</v>
      </c>
      <c r="AZ3" s="143" t="s">
        <v>192</v>
      </c>
      <c r="BA3" s="140" t="s">
        <v>193</v>
      </c>
      <c r="BB3" s="140" t="s">
        <v>194</v>
      </c>
      <c r="BC3" s="140" t="s">
        <v>195</v>
      </c>
      <c r="BD3" s="140" t="s">
        <v>196</v>
      </c>
      <c r="BE3" s="140" t="s">
        <v>216</v>
      </c>
      <c r="BF3" s="140" t="s">
        <v>217</v>
      </c>
    </row>
    <row r="4" spans="1:58" s="144" customFormat="1" ht="126" customHeight="1" x14ac:dyDescent="0.25">
      <c r="A4" s="145">
        <v>1</v>
      </c>
      <c r="B4" s="146">
        <v>11891668</v>
      </c>
      <c r="C4" s="147" t="s">
        <v>221</v>
      </c>
      <c r="D4" s="147">
        <v>202</v>
      </c>
      <c r="E4" s="147">
        <v>1</v>
      </c>
      <c r="F4" s="148" t="s">
        <v>222</v>
      </c>
      <c r="G4" s="145">
        <v>300012</v>
      </c>
      <c r="H4" s="149" t="s">
        <v>223</v>
      </c>
      <c r="I4" s="151">
        <v>39259</v>
      </c>
      <c r="J4" s="151">
        <v>45863</v>
      </c>
      <c r="K4" s="150">
        <v>840</v>
      </c>
      <c r="L4" s="152">
        <v>35000</v>
      </c>
      <c r="M4" s="153">
        <v>0.1</v>
      </c>
      <c r="N4" s="154">
        <v>0</v>
      </c>
      <c r="O4" s="155" t="s">
        <v>224</v>
      </c>
      <c r="P4" s="156" t="s">
        <v>225</v>
      </c>
      <c r="Q4" s="145" t="s">
        <v>21</v>
      </c>
      <c r="R4" s="211">
        <f>SUM(S4:V4)</f>
        <v>1024756.76</v>
      </c>
      <c r="S4" s="211">
        <v>547398.18000000005</v>
      </c>
      <c r="T4" s="212">
        <v>477358.58</v>
      </c>
      <c r="U4" s="213">
        <v>0</v>
      </c>
      <c r="V4" s="213">
        <v>0</v>
      </c>
      <c r="W4" s="211">
        <v>27056.57</v>
      </c>
      <c r="X4" s="214">
        <v>320922.58</v>
      </c>
      <c r="Y4" s="145" t="s">
        <v>20</v>
      </c>
      <c r="Z4" s="145" t="s">
        <v>20</v>
      </c>
      <c r="AA4" s="145" t="s">
        <v>20</v>
      </c>
      <c r="AB4" s="157" t="s">
        <v>20</v>
      </c>
      <c r="AC4" s="157" t="s">
        <v>20</v>
      </c>
      <c r="AD4" s="213">
        <v>0</v>
      </c>
      <c r="AE4" s="213">
        <v>0</v>
      </c>
      <c r="AF4" s="215">
        <v>0</v>
      </c>
      <c r="AG4" s="158">
        <v>42002</v>
      </c>
      <c r="AH4" s="213">
        <v>1419.17</v>
      </c>
      <c r="AI4" s="216">
        <v>3320</v>
      </c>
      <c r="AJ4" s="145">
        <v>1</v>
      </c>
      <c r="AK4" s="159" t="s">
        <v>226</v>
      </c>
      <c r="AL4" s="160" t="s">
        <v>21</v>
      </c>
      <c r="AM4" s="161" t="s">
        <v>21</v>
      </c>
      <c r="AN4" s="145" t="s">
        <v>20</v>
      </c>
      <c r="AO4" s="156" t="s">
        <v>228</v>
      </c>
      <c r="AP4" s="156" t="s">
        <v>229</v>
      </c>
      <c r="AQ4" s="156" t="s">
        <v>230</v>
      </c>
      <c r="AR4" s="156" t="s">
        <v>277</v>
      </c>
      <c r="AS4" s="162">
        <v>200000</v>
      </c>
      <c r="AT4" s="152">
        <v>588100</v>
      </c>
      <c r="AU4" s="151" t="s">
        <v>231</v>
      </c>
      <c r="AV4" s="151">
        <v>43577</v>
      </c>
      <c r="AW4" s="163" t="s">
        <v>21</v>
      </c>
      <c r="AX4" s="164" t="s">
        <v>21</v>
      </c>
      <c r="AY4" s="166" t="s">
        <v>233</v>
      </c>
      <c r="AZ4" s="165" t="s">
        <v>234</v>
      </c>
      <c r="BA4" s="147" t="s">
        <v>21</v>
      </c>
      <c r="BB4" s="147" t="s">
        <v>21</v>
      </c>
      <c r="BC4" s="147" t="s">
        <v>20</v>
      </c>
      <c r="BD4" s="167" t="s">
        <v>235</v>
      </c>
      <c r="BE4" s="147" t="s">
        <v>21</v>
      </c>
      <c r="BF4" s="217" t="s">
        <v>236</v>
      </c>
    </row>
    <row r="5" spans="1:58" s="144" customFormat="1" ht="115.5" thickBot="1" x14ac:dyDescent="0.3">
      <c r="A5" s="145">
        <v>2</v>
      </c>
      <c r="B5" s="168">
        <v>11893994</v>
      </c>
      <c r="C5" s="169" t="s">
        <v>221</v>
      </c>
      <c r="D5" s="170">
        <v>202</v>
      </c>
      <c r="E5" s="170">
        <v>1</v>
      </c>
      <c r="F5" s="148" t="s">
        <v>222</v>
      </c>
      <c r="G5" s="145">
        <v>300012</v>
      </c>
      <c r="H5" s="149" t="s">
        <v>237</v>
      </c>
      <c r="I5" s="171">
        <v>39484</v>
      </c>
      <c r="J5" s="171">
        <v>44596</v>
      </c>
      <c r="K5" s="150">
        <v>980</v>
      </c>
      <c r="L5" s="172" t="s">
        <v>238</v>
      </c>
      <c r="M5" s="153">
        <v>0.03</v>
      </c>
      <c r="N5" s="173">
        <v>0</v>
      </c>
      <c r="O5" s="174" t="s">
        <v>224</v>
      </c>
      <c r="P5" s="156" t="s">
        <v>239</v>
      </c>
      <c r="Q5" s="145" t="s">
        <v>21</v>
      </c>
      <c r="R5" s="211">
        <f>SUM(S5:V5)</f>
        <v>485388.92000000004</v>
      </c>
      <c r="S5" s="211">
        <v>416607.64</v>
      </c>
      <c r="T5" s="211">
        <v>68781.279999999999</v>
      </c>
      <c r="U5" s="213">
        <v>0</v>
      </c>
      <c r="V5" s="213">
        <v>0</v>
      </c>
      <c r="W5" s="211">
        <v>485388.92000000004</v>
      </c>
      <c r="X5" s="211">
        <v>467654.47</v>
      </c>
      <c r="Y5" s="145" t="s">
        <v>20</v>
      </c>
      <c r="Z5" s="145" t="s">
        <v>20</v>
      </c>
      <c r="AA5" s="145" t="s">
        <v>232</v>
      </c>
      <c r="AB5" s="174" t="s">
        <v>240</v>
      </c>
      <c r="AC5" s="157" t="s">
        <v>20</v>
      </c>
      <c r="AD5" s="213">
        <v>0</v>
      </c>
      <c r="AE5" s="213">
        <v>0</v>
      </c>
      <c r="AF5" s="213">
        <v>0</v>
      </c>
      <c r="AG5" s="158">
        <v>43171</v>
      </c>
      <c r="AH5" s="211">
        <v>2476</v>
      </c>
      <c r="AI5" s="216">
        <v>2374</v>
      </c>
      <c r="AJ5" s="145">
        <v>1</v>
      </c>
      <c r="AK5" s="159" t="s">
        <v>241</v>
      </c>
      <c r="AL5" s="160" t="s">
        <v>21</v>
      </c>
      <c r="AM5" s="161" t="s">
        <v>21</v>
      </c>
      <c r="AN5" s="145" t="s">
        <v>20</v>
      </c>
      <c r="AO5" s="174" t="s">
        <v>242</v>
      </c>
      <c r="AP5" s="156" t="s">
        <v>229</v>
      </c>
      <c r="AQ5" s="156" t="s">
        <v>230</v>
      </c>
      <c r="AR5" s="156" t="s">
        <v>278</v>
      </c>
      <c r="AS5" s="162">
        <v>435775</v>
      </c>
      <c r="AT5" s="175">
        <v>821400</v>
      </c>
      <c r="AU5" s="176">
        <v>42839</v>
      </c>
      <c r="AV5" s="176">
        <v>42808</v>
      </c>
      <c r="AW5" s="169" t="s">
        <v>21</v>
      </c>
      <c r="AX5" s="169" t="s">
        <v>21</v>
      </c>
      <c r="AY5" s="165" t="s">
        <v>243</v>
      </c>
      <c r="AZ5" s="165" t="s">
        <v>234</v>
      </c>
      <c r="BA5" s="147" t="s">
        <v>21</v>
      </c>
      <c r="BB5" s="147" t="s">
        <v>21</v>
      </c>
      <c r="BC5" s="170" t="s">
        <v>21</v>
      </c>
      <c r="BD5" s="177" t="s">
        <v>244</v>
      </c>
      <c r="BE5" s="169" t="s">
        <v>21</v>
      </c>
      <c r="BF5" s="217" t="s">
        <v>236</v>
      </c>
    </row>
    <row r="6" spans="1:58" s="178" customFormat="1" ht="15.75" thickBot="1" x14ac:dyDescent="0.3">
      <c r="A6" s="209">
        <f>A4+A5</f>
        <v>3</v>
      </c>
      <c r="B6" s="206" t="s">
        <v>275</v>
      </c>
      <c r="C6" s="206" t="s">
        <v>275</v>
      </c>
      <c r="D6" s="206" t="s">
        <v>275</v>
      </c>
      <c r="E6" s="207" t="s">
        <v>275</v>
      </c>
      <c r="F6" s="205" t="s">
        <v>275</v>
      </c>
      <c r="G6" s="206" t="s">
        <v>275</v>
      </c>
      <c r="H6" s="206" t="s">
        <v>275</v>
      </c>
      <c r="I6" s="206" t="s">
        <v>275</v>
      </c>
      <c r="J6" s="206" t="s">
        <v>275</v>
      </c>
      <c r="K6" s="206" t="s">
        <v>275</v>
      </c>
      <c r="L6" s="206" t="s">
        <v>275</v>
      </c>
      <c r="M6" s="206" t="s">
        <v>275</v>
      </c>
      <c r="N6" s="206" t="s">
        <v>275</v>
      </c>
      <c r="O6" s="206" t="s">
        <v>275</v>
      </c>
      <c r="P6" s="206" t="s">
        <v>275</v>
      </c>
      <c r="Q6" s="206" t="s">
        <v>275</v>
      </c>
      <c r="R6" s="208">
        <f>R4+R5</f>
        <v>1510145.6800000002</v>
      </c>
      <c r="S6" s="208">
        <f>S4+S5</f>
        <v>964005.82000000007</v>
      </c>
      <c r="T6" s="208">
        <f t="shared" ref="T6:X6" si="0">T4+T5</f>
        <v>546139.86</v>
      </c>
      <c r="U6" s="208">
        <f t="shared" si="0"/>
        <v>0</v>
      </c>
      <c r="V6" s="208">
        <f t="shared" si="0"/>
        <v>0</v>
      </c>
      <c r="W6" s="208">
        <f t="shared" si="0"/>
        <v>512445.49000000005</v>
      </c>
      <c r="X6" s="208">
        <f t="shared" si="0"/>
        <v>788577.05</v>
      </c>
      <c r="Y6" s="206" t="s">
        <v>275</v>
      </c>
      <c r="Z6" s="206" t="s">
        <v>275</v>
      </c>
      <c r="AA6" s="206" t="s">
        <v>275</v>
      </c>
      <c r="AB6" s="206" t="s">
        <v>275</v>
      </c>
      <c r="AC6" s="206" t="s">
        <v>275</v>
      </c>
      <c r="AD6" s="208">
        <f t="shared" ref="AD6:AF6" si="1">AD4+AD5</f>
        <v>0</v>
      </c>
      <c r="AE6" s="208">
        <f t="shared" si="1"/>
        <v>0</v>
      </c>
      <c r="AF6" s="208">
        <f t="shared" si="1"/>
        <v>0</v>
      </c>
      <c r="AG6" s="208" t="s">
        <v>275</v>
      </c>
      <c r="AH6" s="208" t="s">
        <v>275</v>
      </c>
      <c r="AI6" s="208" t="s">
        <v>275</v>
      </c>
      <c r="AJ6" s="208" t="s">
        <v>275</v>
      </c>
      <c r="AK6" s="208" t="s">
        <v>275</v>
      </c>
      <c r="AL6" s="208" t="s">
        <v>275</v>
      </c>
      <c r="AM6" s="208" t="s">
        <v>275</v>
      </c>
      <c r="AN6" s="206" t="s">
        <v>275</v>
      </c>
      <c r="AO6" s="206" t="s">
        <v>275</v>
      </c>
      <c r="AP6" s="206" t="s">
        <v>275</v>
      </c>
      <c r="AQ6" s="206" t="s">
        <v>275</v>
      </c>
      <c r="AR6" s="206" t="s">
        <v>275</v>
      </c>
      <c r="AS6" s="206" t="s">
        <v>275</v>
      </c>
      <c r="AT6" s="206" t="s">
        <v>275</v>
      </c>
      <c r="AU6" s="206" t="s">
        <v>275</v>
      </c>
      <c r="AV6" s="206" t="s">
        <v>275</v>
      </c>
      <c r="AW6" s="206" t="s">
        <v>275</v>
      </c>
      <c r="AX6" s="206" t="s">
        <v>275</v>
      </c>
      <c r="AY6" s="206" t="s">
        <v>275</v>
      </c>
      <c r="AZ6" s="206" t="s">
        <v>275</v>
      </c>
      <c r="BA6" s="206" t="s">
        <v>275</v>
      </c>
      <c r="BB6" s="206" t="s">
        <v>275</v>
      </c>
      <c r="BC6" s="206" t="s">
        <v>275</v>
      </c>
      <c r="BD6" s="206" t="s">
        <v>275</v>
      </c>
      <c r="BE6" s="206" t="s">
        <v>275</v>
      </c>
      <c r="BF6" s="206" t="s">
        <v>275</v>
      </c>
    </row>
    <row r="7" spans="1:58" x14ac:dyDescent="0.25">
      <c r="W7" s="179"/>
      <c r="X7" s="179"/>
      <c r="AH7" s="180"/>
      <c r="AI7" s="180"/>
    </row>
    <row r="8" spans="1:58" x14ac:dyDescent="0.25">
      <c r="R8" s="182"/>
      <c r="AI8" s="180"/>
    </row>
    <row r="9" spans="1:58" x14ac:dyDescent="0.25">
      <c r="AB9" s="185"/>
      <c r="AC9" s="182"/>
      <c r="AH9" s="184"/>
      <c r="AI9" s="180"/>
    </row>
    <row r="10" spans="1:58" x14ac:dyDescent="0.25">
      <c r="AB10" s="185"/>
      <c r="AC10" s="182"/>
      <c r="AI10" s="180"/>
    </row>
    <row r="11" spans="1:58" ht="62.25" customHeight="1" x14ac:dyDescent="0.25">
      <c r="A11" s="218" t="s">
        <v>269</v>
      </c>
      <c r="B11" s="218"/>
      <c r="C11" s="218"/>
      <c r="D11" s="218"/>
      <c r="E11" s="218"/>
      <c r="F11" s="122"/>
      <c r="G11" s="123" t="s">
        <v>100</v>
      </c>
      <c r="H11" s="124"/>
      <c r="I11" s="201" t="s">
        <v>270</v>
      </c>
    </row>
    <row r="12" spans="1:58" x14ac:dyDescent="0.25">
      <c r="A12" s="125"/>
      <c r="B12" s="122"/>
      <c r="C12" s="122"/>
      <c r="D12" s="122"/>
      <c r="E12" s="122"/>
      <c r="F12" s="122"/>
      <c r="G12" s="123" t="s">
        <v>101</v>
      </c>
      <c r="H12" s="124"/>
      <c r="I12" s="123" t="s">
        <v>102</v>
      </c>
      <c r="AB12" s="182"/>
      <c r="AC12" s="182"/>
    </row>
    <row r="13" spans="1:58" x14ac:dyDescent="0.25">
      <c r="W13" s="182"/>
      <c r="X13" s="182"/>
    </row>
    <row r="14" spans="1:58" x14ac:dyDescent="0.25">
      <c r="W14" s="182"/>
      <c r="X14" s="182"/>
    </row>
    <row r="15" spans="1:58" x14ac:dyDescent="0.25">
      <c r="W15" s="182"/>
      <c r="X15" s="182"/>
    </row>
  </sheetData>
  <mergeCells count="13">
    <mergeCell ref="AN1:AX1"/>
    <mergeCell ref="AY1:BF1"/>
    <mergeCell ref="A11:E11"/>
    <mergeCell ref="R1:W1"/>
    <mergeCell ref="Y1:AC1"/>
    <mergeCell ref="AD1:AI1"/>
    <mergeCell ref="AJ1:AM1"/>
    <mergeCell ref="A1:A2"/>
    <mergeCell ref="B1:B2"/>
    <mergeCell ref="C1:C2"/>
    <mergeCell ref="D1:D2"/>
    <mergeCell ref="E1:E2"/>
    <mergeCell ref="F1:Q1"/>
  </mergeCells>
  <pageMargins left="0.31496062992125984" right="0.15748031496062992" top="0.82677165354330717" bottom="0.51181102362204722" header="0.31496062992125984" footer="0.31496062992125984"/>
  <pageSetup paperSize="9" scale="51" fitToWidth="3" fitToHeight="2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3"/>
  <sheetViews>
    <sheetView workbookViewId="0">
      <selection sqref="A1:X39"/>
    </sheetView>
  </sheetViews>
  <sheetFormatPr defaultRowHeight="15" x14ac:dyDescent="0.25"/>
  <cols>
    <col min="1" max="1" width="161.5703125" customWidth="1"/>
  </cols>
  <sheetData>
    <row r="1" spans="1:1" x14ac:dyDescent="0.25">
      <c r="A1" s="118" t="s">
        <v>65</v>
      </c>
    </row>
    <row r="3" spans="1:1" x14ac:dyDescent="0.25">
      <c r="A3" s="118" t="s">
        <v>66</v>
      </c>
    </row>
    <row r="4" spans="1:1" x14ac:dyDescent="0.25">
      <c r="A4" s="119" t="s">
        <v>67</v>
      </c>
    </row>
    <row r="5" spans="1:1" x14ac:dyDescent="0.25">
      <c r="A5" s="119" t="s">
        <v>68</v>
      </c>
    </row>
    <row r="6" spans="1:1" x14ac:dyDescent="0.25">
      <c r="A6" s="119" t="s">
        <v>69</v>
      </c>
    </row>
    <row r="7" spans="1:1" x14ac:dyDescent="0.25">
      <c r="A7" s="119" t="s">
        <v>70</v>
      </c>
    </row>
    <row r="8" spans="1:1" x14ac:dyDescent="0.25">
      <c r="A8" s="119" t="s">
        <v>71</v>
      </c>
    </row>
    <row r="9" spans="1:1" x14ac:dyDescent="0.25">
      <c r="A9" s="119" t="s">
        <v>72</v>
      </c>
    </row>
    <row r="10" spans="1:1" x14ac:dyDescent="0.25">
      <c r="A10" s="119" t="s">
        <v>73</v>
      </c>
    </row>
    <row r="11" spans="1:1" x14ac:dyDescent="0.25">
      <c r="A11" s="119" t="s">
        <v>74</v>
      </c>
    </row>
    <row r="12" spans="1:1" x14ac:dyDescent="0.25">
      <c r="A12" s="120"/>
    </row>
    <row r="13" spans="1:1" x14ac:dyDescent="0.25">
      <c r="A13" s="118" t="s">
        <v>75</v>
      </c>
    </row>
    <row r="14" spans="1:1" x14ac:dyDescent="0.25">
      <c r="A14" s="119" t="s">
        <v>76</v>
      </c>
    </row>
    <row r="15" spans="1:1" x14ac:dyDescent="0.25">
      <c r="A15" s="119" t="s">
        <v>77</v>
      </c>
    </row>
    <row r="16" spans="1:1" x14ac:dyDescent="0.25">
      <c r="A16" s="119" t="s">
        <v>78</v>
      </c>
    </row>
    <row r="17" spans="1:1" x14ac:dyDescent="0.25">
      <c r="A17" s="119" t="s">
        <v>79</v>
      </c>
    </row>
    <row r="18" spans="1:1" x14ac:dyDescent="0.25">
      <c r="A18" s="119" t="s">
        <v>80</v>
      </c>
    </row>
    <row r="19" spans="1:1" x14ac:dyDescent="0.25">
      <c r="A19" s="119" t="s">
        <v>71</v>
      </c>
    </row>
    <row r="20" spans="1:1" x14ac:dyDescent="0.25">
      <c r="A20" s="119" t="s">
        <v>81</v>
      </c>
    </row>
    <row r="21" spans="1:1" x14ac:dyDescent="0.25">
      <c r="A21" s="119" t="s">
        <v>82</v>
      </c>
    </row>
    <row r="22" spans="1:1" x14ac:dyDescent="0.25">
      <c r="A22" s="120"/>
    </row>
    <row r="23" spans="1:1" x14ac:dyDescent="0.25">
      <c r="A23" s="118" t="s">
        <v>83</v>
      </c>
    </row>
    <row r="24" spans="1:1" x14ac:dyDescent="0.25">
      <c r="A24" s="119" t="s">
        <v>84</v>
      </c>
    </row>
    <row r="25" spans="1:1" x14ac:dyDescent="0.25">
      <c r="A25" s="119" t="s">
        <v>85</v>
      </c>
    </row>
    <row r="26" spans="1:1" x14ac:dyDescent="0.25">
      <c r="A26" s="119" t="s">
        <v>86</v>
      </c>
    </row>
    <row r="27" spans="1:1" x14ac:dyDescent="0.25">
      <c r="A27" s="119" t="s">
        <v>87</v>
      </c>
    </row>
    <row r="28" spans="1:1" x14ac:dyDescent="0.25">
      <c r="A28" s="119" t="s">
        <v>88</v>
      </c>
    </row>
    <row r="29" spans="1:1" x14ac:dyDescent="0.25">
      <c r="A29" s="119" t="s">
        <v>71</v>
      </c>
    </row>
    <row r="30" spans="1:1" x14ac:dyDescent="0.25">
      <c r="A30" s="119" t="s">
        <v>89</v>
      </c>
    </row>
    <row r="31" spans="1:1" x14ac:dyDescent="0.25">
      <c r="A31" s="119" t="s">
        <v>90</v>
      </c>
    </row>
    <row r="33" spans="1:1" ht="115.5" customHeight="1" x14ac:dyDescent="0.25">
      <c r="A33" s="121" t="s">
        <v>91</v>
      </c>
    </row>
  </sheetData>
  <sheetProtection algorithmName="SHA-512" hashValue="V5kOsWoE79/z/rWLjq/Q+FBXdF4D1qY4AAV1FgTYpx2LLjYuiLyaUfcAIa04Pde9F0M+zQRM/9i5vrurgsCT0g==" saltValue="VW3ZMRzrjsna367fkZ/fHQ==" spinCount="100000" sheet="1" objects="1" scenarios="1" formatColumns="0" formatRows="0" autoFilter="0"/>
  <pageMargins left="0.70866141732283472" right="0.70866141732283472" top="0.74803149606299213" bottom="0.74803149606299213" header="0.31496062992125984" footer="0.31496062992125984"/>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18</vt:i4>
      </vt:variant>
    </vt:vector>
  </HeadingPairs>
  <TitlesOfParts>
    <vt:vector size="22" baseType="lpstr">
      <vt:lpstr>ППА_ФО_КП</vt:lpstr>
      <vt:lpstr>Журнал торгів</vt:lpstr>
      <vt:lpstr>ПКД знеособлений для ППА</vt:lpstr>
      <vt:lpstr>Група_актива</vt:lpstr>
      <vt:lpstr>'ПКД знеособлений для ППА'!Валюта_Кредиту</vt:lpstr>
      <vt:lpstr>'ПКД знеособлений для ППА'!ГрупаАктиву</vt:lpstr>
      <vt:lpstr>'ПКД знеособлений для ППА'!ЗаборгованістьЗагальна</vt:lpstr>
      <vt:lpstr>'ПКД знеособлений для ППА'!ЗаборгованістьКомісії</vt:lpstr>
      <vt:lpstr>'ПКД знеособлений для ППА'!ЗаборгованістьОсновна</vt:lpstr>
      <vt:lpstr>'ПКД знеособлений для ППА'!ЗаборгованістьПроценти</vt:lpstr>
      <vt:lpstr>'ПКД знеособлений для ППА'!Застава_НБУ</vt:lpstr>
      <vt:lpstr>'ПКД знеособлений для ППА'!НазваБанка</vt:lpstr>
      <vt:lpstr>Група_актива!Область_печати</vt:lpstr>
      <vt:lpstr>'Журнал торгів'!Область_печати</vt:lpstr>
      <vt:lpstr>'ПКД знеособлений для ППА'!Область_печати</vt:lpstr>
      <vt:lpstr>ППА_ФО_КП!Область_печати</vt:lpstr>
      <vt:lpstr>'ПКД знеособлений для ППА'!ОригіналДЗ</vt:lpstr>
      <vt:lpstr>'ПКД знеособлений для ППА'!ОригіналКД</vt:lpstr>
      <vt:lpstr>'ПКД знеособлений для ППА'!ПеріодВидачіКредиту</vt:lpstr>
      <vt:lpstr>'ПКД знеособлений для ППА'!ППР</vt:lpstr>
      <vt:lpstr>'ПКД знеособлений для ППА'!Прострочка</vt:lpstr>
      <vt:lpstr>'ПКД знеособлений для ППА'!Шахрайство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1</cp:lastModifiedBy>
  <cp:lastPrinted>2024-02-11T13:28:14Z</cp:lastPrinted>
  <dcterms:created xsi:type="dcterms:W3CDTF">2016-04-08T14:26:54Z</dcterms:created>
  <dcterms:modified xsi:type="dcterms:W3CDTF">2024-02-11T13:30:19Z</dcterms:modified>
</cp:coreProperties>
</file>