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1 2023.11.23 МКУА 491 Задорожний+нерухомість\"/>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9" l="1"/>
  <c r="D13" i="9"/>
  <c r="D12" i="9"/>
</calcChain>
</file>

<file path=xl/sharedStrings.xml><?xml version="1.0" encoding="utf-8"?>
<sst xmlns="http://schemas.openxmlformats.org/spreadsheetml/2006/main" count="65" uniqueCount="56">
  <si>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</si>
  <si>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</si>
  <si>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</si>
  <si>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</si>
  <si>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</si>
  <si>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</si>
  <si>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</si>
  <si>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</si>
  <si>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</si>
  <si>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</si>
  <si>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</si>
  <si>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</si>
  <si>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</si>
  <si>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</si>
  <si>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</si>
  <si>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</si>
  <si>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</si>
  <si>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</si>
  <si>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</si>
  <si>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</si>
  <si>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</si>
  <si>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</si>
  <si>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</si>
  <si>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</si>
  <si>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</si>
  <si>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</si>
  <si>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</si>
  <si>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</si>
  <si>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</si>
  <si>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</si>
  <si>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</si>
  <si>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</si>
  <si>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</si>
  <si>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</si>
  <si>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</si>
  <si>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</si>
  <si>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</si>
  <si>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</si>
  <si>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</si>
  <si>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</si>
  <si>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</si>
  <si>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</si>
  <si>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</si>
  <si>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</si>
  <si>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</si>
  <si>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</si>
  <si>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</si>
  <si>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Житловий будинок та цех</t>
  </si>
  <si>
    <t>Полтавська область, Полтавський район, с. Шили, вул. Садова, 10</t>
  </si>
  <si>
    <t>направлено запит</t>
  </si>
  <si>
    <t>так (земельна ділянка площею 0,02 га, кадастровий номер 5324083509:09:002:0079)</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</si>
  <si>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</si>
  <si>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 xml:space="preserve">ТОВ «ПІВНІЧНО-СХІДНА КОНСАЛТИНГОВА ГРУПА» </t>
  </si>
  <si>
    <t>№ 108/22 вiд 18.02.2022</t>
  </si>
  <si>
    <t>торги не відбулися</t>
  </si>
  <si>
    <t>G6N025020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</si>
</sst>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 ;\-#,##0.00\ "/>
  </numFmts>
  <fonts count="19" x14ac:knownFonts="1">
    <font>
      <sz val="11"/>
      <color theme="1"/>
      <name val="Calibri"/>
      <family val="2"/>
      <charset val="204"/>
      <scheme val="minor"/>
    </font>
    <font>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1"/>
      <color indexed="8"/>
      <name val="Calibri"/>
      <family val="2"/>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s>
  <cellStyleXfs count="7">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xf numFmtId="0" fontId="18" fillId="0" borderId="0"/>
  </cellStyleXfs>
  <cellXfs count="83">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0" fontId="9" fillId="0" borderId="0" xfId="0" applyFont="1" applyAlignment="1">
      <alignment horizontal="right"/>
    </xf>
    <xf numFmtId="165" fontId="9" fillId="0" borderId="1" xfId="3" applyFont="1" applyBorder="1"/>
    <xf numFmtId="0" fontId="9" fillId="0" borderId="3" xfId="0" applyFont="1" applyBorder="1" applyAlignment="1">
      <alignment horizontal="center" vertical="center" wrapText="1"/>
    </xf>
    <xf numFmtId="0" fontId="10" fillId="0" borderId="17" xfId="0" applyFont="1" applyBorder="1" applyAlignment="1">
      <alignment horizontal="left" vertical="center" wrapText="1"/>
    </xf>
    <xf numFmtId="0" fontId="6" fillId="0" borderId="17" xfId="0" applyFont="1" applyBorder="1" applyAlignment="1">
      <alignment horizontal="left" vertical="center"/>
    </xf>
    <xf numFmtId="0" fontId="6" fillId="0" borderId="17" xfId="0" applyFont="1" applyBorder="1" applyAlignment="1">
      <alignment horizontal="left" vertical="center" wrapText="1"/>
    </xf>
    <xf numFmtId="0" fontId="6" fillId="0" borderId="17" xfId="0" applyFont="1" applyBorder="1" applyAlignment="1">
      <alignment vertical="center" wrapText="1"/>
    </xf>
    <xf numFmtId="0" fontId="6" fillId="0" borderId="3" xfId="0" applyFont="1" applyBorder="1" applyAlignment="1">
      <alignment horizontal="center"/>
    </xf>
    <xf numFmtId="165" fontId="5" fillId="0" borderId="1" xfId="2"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14" fontId="0" fillId="0" borderId="1" xfId="0" applyNumberFormat="1" applyBorder="1"/>
    <xf numFmtId="165" fontId="4" fillId="0" borderId="1" xfId="3" applyFont="1" applyBorder="1"/>
    <xf numFmtId="9" fontId="4" fillId="0" borderId="1" xfId="4" applyFont="1" applyBorder="1"/>
    <xf numFmtId="0" fontId="0" fillId="0" borderId="17" xfId="0" applyBorder="1"/>
    <xf numFmtId="0" fontId="0" fillId="0" borderId="18" xfId="0" applyBorder="1"/>
    <xf numFmtId="166" fontId="0"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1" fillId="0" borderId="21" xfId="3" applyNumberFormat="1" applyFont="1" applyFill="1" applyBorder="1" applyAlignment="1">
      <alignment horizontal="center" vertical="center" wrapText="1"/>
    </xf>
    <xf numFmtId="167" fontId="1" fillId="0" borderId="23" xfId="3" applyNumberFormat="1" applyFont="1" applyFill="1" applyBorder="1" applyAlignment="1">
      <alignment horizontal="center" vertical="center" wrapText="1"/>
    </xf>
    <xf numFmtId="167" fontId="1" fillId="0" borderId="30" xfId="3" applyNumberFormat="1" applyFont="1" applyFill="1" applyBorder="1" applyAlignment="1">
      <alignment horizontal="center" vertical="center" wrapText="1"/>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Border="1" applyAlignment="1">
      <alignment horizontal="center" wrapText="1"/>
    </xf>
    <xf numFmtId="0" fontId="8" fillId="0" borderId="10" xfId="0" applyFont="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7">
    <cellStyle name="Normal" xfId="1"/>
    <cellStyle name="Гиперссылка" xfId="5" builtinId="8"/>
    <cellStyle name="Денежный" xfId="2" builtinId="4"/>
    <cellStyle name="Обычный" xfId="0" builtinId="0"/>
    <cellStyle name="Обычный 2" xfId="6"/>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4127502</xdr:colOff>
      <xdr:row>1</xdr:row>
      <xdr:rowOff>100855</xdr:rowOff>
    </xdr:from>
    <xdr:to>
      <xdr:col>2</xdr:col>
      <xdr:colOff>5332009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910919" y="23843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1"/>
    </sheetView>
  </sheetViews>
  <sheetFormatPr defaultRowHeight="15" x14ac:dyDescent="0.25"/>
  <cols>
    <col min="1" max="1" width="6.5703125" customWidth="1"/>
  </cols>
  <sheetData>
    <row r="1" spans="1:13" ht="15.75" x14ac:dyDescent="0.25">
      <c r="A1" s="42" t="s">
        <v>1</v>
      </c>
      <c r="B1" s="43"/>
      <c r="C1" s="43"/>
      <c r="D1" s="43"/>
      <c r="E1" s="43"/>
      <c r="F1" s="43"/>
      <c r="G1" s="43"/>
      <c r="H1" s="43"/>
      <c r="I1" s="43"/>
      <c r="J1" s="43"/>
      <c r="K1" s="43"/>
      <c r="L1" s="43"/>
      <c r="M1" s="43"/>
    </row>
    <row r="2" spans="1:13" ht="45.75" customHeight="1" x14ac:dyDescent="0.25">
      <c r="B2" s="44" t="s">
        <v>33</v>
      </c>
      <c r="C2" s="44"/>
      <c r="D2" s="44"/>
      <c r="E2" s="44"/>
      <c r="F2" s="44"/>
      <c r="G2" s="44"/>
      <c r="H2" s="44"/>
      <c r="I2" s="44"/>
      <c r="J2" s="44"/>
      <c r="K2" s="44"/>
      <c r="L2" s="44"/>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20" sqref="F20"/>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4" t="s">
        <v>21</v>
      </c>
      <c r="C2" s="55"/>
      <c r="D2" s="55"/>
      <c r="E2" s="55"/>
      <c r="F2" s="55"/>
      <c r="G2" s="56"/>
    </row>
    <row r="3" spans="2:7" s="6" customFormat="1" x14ac:dyDescent="0.25">
      <c r="B3" s="57" t="s">
        <v>22</v>
      </c>
      <c r="C3" s="58"/>
      <c r="D3" s="59" t="s">
        <v>52</v>
      </c>
      <c r="E3" s="60"/>
      <c r="F3" s="60"/>
      <c r="G3" s="61"/>
    </row>
    <row r="4" spans="2:7" s="6" customFormat="1" x14ac:dyDescent="0.25">
      <c r="B4" s="62" t="s">
        <v>23</v>
      </c>
      <c r="C4" s="63"/>
      <c r="D4" s="64" t="s">
        <v>53</v>
      </c>
      <c r="E4" s="65"/>
      <c r="F4" s="65"/>
      <c r="G4" s="66"/>
    </row>
    <row r="5" spans="2:7" s="6" customFormat="1" x14ac:dyDescent="0.25">
      <c r="B5" s="67" t="s">
        <v>24</v>
      </c>
      <c r="C5" s="68"/>
      <c r="D5" s="69">
        <v>45108</v>
      </c>
      <c r="E5" s="70"/>
      <c r="F5" s="70"/>
      <c r="G5" s="71"/>
    </row>
    <row r="6" spans="2:7" s="6" customFormat="1" ht="16.5" thickBot="1" x14ac:dyDescent="0.3">
      <c r="B6" s="46" t="s">
        <v>25</v>
      </c>
      <c r="C6" s="47"/>
      <c r="D6" s="48">
        <v>2175700</v>
      </c>
      <c r="E6" s="49"/>
      <c r="F6" s="49"/>
      <c r="G6" s="50"/>
    </row>
    <row r="7" spans="2:7" ht="16.5" thickBot="1" x14ac:dyDescent="0.3"/>
    <row r="8" spans="2:7" x14ac:dyDescent="0.25">
      <c r="B8" s="51" t="s">
        <v>7</v>
      </c>
      <c r="C8" s="52"/>
      <c r="D8" s="52"/>
      <c r="E8" s="52"/>
      <c r="F8" s="52"/>
      <c r="G8" s="53"/>
    </row>
    <row r="9" spans="2:7" ht="31.5" x14ac:dyDescent="0.25">
      <c r="B9" s="7" t="s">
        <v>2</v>
      </c>
      <c r="C9" s="8" t="s">
        <v>3</v>
      </c>
      <c r="D9" s="8" t="s">
        <v>4</v>
      </c>
      <c r="E9" s="9" t="s">
        <v>5</v>
      </c>
      <c r="F9" s="8" t="s">
        <v>6</v>
      </c>
      <c r="G9" s="10" t="s">
        <v>0</v>
      </c>
    </row>
    <row r="10" spans="2:7" x14ac:dyDescent="0.25">
      <c r="B10" s="38">
        <v>1</v>
      </c>
      <c r="C10" s="35">
        <v>45219</v>
      </c>
      <c r="D10" s="36">
        <v>2175700</v>
      </c>
      <c r="E10" s="37"/>
      <c r="F10" s="40" t="s">
        <v>54</v>
      </c>
      <c r="G10" s="39" t="s">
        <v>55</v>
      </c>
    </row>
    <row r="11" spans="2:7" x14ac:dyDescent="0.25">
      <c r="B11" s="38">
        <v>2</v>
      </c>
      <c r="C11" s="35">
        <v>45229</v>
      </c>
      <c r="D11" s="36">
        <f>D10*0.9</f>
        <v>1958130</v>
      </c>
      <c r="E11" s="37">
        <v>-0.1</v>
      </c>
      <c r="F11" s="40" t="s">
        <v>54</v>
      </c>
      <c r="G11" s="39" t="s">
        <v>55</v>
      </c>
    </row>
    <row r="12" spans="2:7" x14ac:dyDescent="0.25">
      <c r="B12" s="38">
        <v>3</v>
      </c>
      <c r="C12" s="35">
        <v>45237</v>
      </c>
      <c r="D12" s="36">
        <f>D10*0.8</f>
        <v>1740560</v>
      </c>
      <c r="E12" s="37">
        <v>-0.2</v>
      </c>
      <c r="F12" s="40" t="s">
        <v>54</v>
      </c>
      <c r="G12" s="39" t="s">
        <v>55</v>
      </c>
    </row>
    <row r="13" spans="2:7" x14ac:dyDescent="0.25">
      <c r="B13" s="38">
        <v>4</v>
      </c>
      <c r="C13" s="35">
        <v>45245</v>
      </c>
      <c r="D13" s="36">
        <f>D10*0.7</f>
        <v>1522990</v>
      </c>
      <c r="E13" s="37">
        <v>-0.3</v>
      </c>
      <c r="F13" s="40" t="s">
        <v>54</v>
      </c>
      <c r="G13" s="39" t="s">
        <v>55</v>
      </c>
    </row>
    <row r="14" spans="2:7" x14ac:dyDescent="0.25">
      <c r="B14" s="11">
        <v>5</v>
      </c>
      <c r="C14" s="12"/>
      <c r="D14" s="26"/>
      <c r="E14" s="37"/>
      <c r="F14" s="40"/>
      <c r="G14" s="15"/>
    </row>
    <row r="15" spans="2:7" x14ac:dyDescent="0.25">
      <c r="B15" s="11">
        <v>6</v>
      </c>
      <c r="C15" s="12"/>
      <c r="D15" s="36"/>
      <c r="E15" s="37"/>
      <c r="F15" s="40"/>
      <c r="G15" s="15"/>
    </row>
    <row r="16" spans="2:7" x14ac:dyDescent="0.25">
      <c r="B16" s="11">
        <v>7</v>
      </c>
      <c r="C16" s="12"/>
      <c r="D16" s="36"/>
      <c r="E16" s="37"/>
      <c r="F16" s="40"/>
      <c r="G16" s="15"/>
    </row>
    <row r="17" spans="2:7" x14ac:dyDescent="0.25">
      <c r="B17" s="11">
        <v>8</v>
      </c>
      <c r="C17" s="12"/>
      <c r="D17" s="36"/>
      <c r="E17" s="37"/>
      <c r="F17" s="40"/>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5" t="s">
        <v>33</v>
      </c>
      <c r="C26" s="41"/>
      <c r="D26" s="41"/>
      <c r="E26" s="41"/>
      <c r="F26" s="41"/>
      <c r="G26" s="41"/>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81.42578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72" t="s">
        <v>18</v>
      </c>
      <c r="C3" s="73"/>
      <c r="D3" s="5"/>
    </row>
    <row r="4" spans="1:4" ht="23.25" customHeight="1" x14ac:dyDescent="0.25">
      <c r="A4" s="4"/>
      <c r="B4" s="2" t="s">
        <v>8</v>
      </c>
      <c r="C4" s="23" t="s">
        <v>37</v>
      </c>
      <c r="D4" s="5"/>
    </row>
    <row r="5" spans="1:4" x14ac:dyDescent="0.25">
      <c r="A5" s="4"/>
      <c r="B5" s="74" t="s">
        <v>9</v>
      </c>
      <c r="C5" s="75"/>
      <c r="D5" s="5"/>
    </row>
    <row r="6" spans="1:4" ht="31.5" x14ac:dyDescent="0.25">
      <c r="A6" s="4"/>
      <c r="B6" s="28" t="s">
        <v>27</v>
      </c>
      <c r="C6" s="32" t="s">
        <v>42</v>
      </c>
      <c r="D6" s="5"/>
    </row>
    <row r="7" spans="1:4" ht="93" customHeight="1" x14ac:dyDescent="0.25">
      <c r="A7" s="4"/>
      <c r="B7" s="29" t="s">
        <v>10</v>
      </c>
      <c r="C7" s="24" t="s">
        <v>51</v>
      </c>
    </row>
    <row r="8" spans="1:4" ht="20.25" customHeight="1" x14ac:dyDescent="0.25">
      <c r="A8" s="4"/>
      <c r="B8" s="30" t="s">
        <v>11</v>
      </c>
      <c r="C8" s="9" t="s">
        <v>46</v>
      </c>
    </row>
    <row r="9" spans="1:4" ht="18.75" customHeight="1" x14ac:dyDescent="0.25">
      <c r="A9" s="4"/>
      <c r="B9" s="30" t="s">
        <v>12</v>
      </c>
      <c r="C9" s="9" t="s">
        <v>47</v>
      </c>
    </row>
    <row r="10" spans="1:4" ht="38.25" customHeight="1" x14ac:dyDescent="0.25">
      <c r="A10" s="4"/>
      <c r="B10" s="30" t="s">
        <v>13</v>
      </c>
      <c r="C10" s="9" t="s">
        <v>48</v>
      </c>
    </row>
    <row r="11" spans="1:4" ht="14.25" customHeight="1" x14ac:dyDescent="0.25">
      <c r="A11" s="4"/>
      <c r="B11" s="30" t="s">
        <v>14</v>
      </c>
      <c r="C11" s="9">
        <v>592.1</v>
      </c>
    </row>
    <row r="12" spans="1:4" ht="18" customHeight="1" x14ac:dyDescent="0.25">
      <c r="A12" s="4"/>
      <c r="B12" s="30" t="s">
        <v>15</v>
      </c>
      <c r="C12" s="9" t="s">
        <v>34</v>
      </c>
    </row>
    <row r="13" spans="1:4" ht="84.75" customHeight="1" x14ac:dyDescent="0.25">
      <c r="A13" s="4"/>
      <c r="B13" s="31" t="s">
        <v>20</v>
      </c>
      <c r="C13" s="9" t="s">
        <v>50</v>
      </c>
    </row>
    <row r="14" spans="1:4" ht="31.5" x14ac:dyDescent="0.25">
      <c r="A14" s="4"/>
      <c r="B14" s="31" t="s">
        <v>16</v>
      </c>
      <c r="C14" s="33" t="s">
        <v>49</v>
      </c>
    </row>
    <row r="15" spans="1:4" ht="28.5" customHeight="1" x14ac:dyDescent="0.25">
      <c r="A15" s="4"/>
      <c r="B15" s="30" t="s">
        <v>31</v>
      </c>
      <c r="C15" s="34">
        <v>0</v>
      </c>
    </row>
    <row r="16" spans="1:4" ht="31.5" x14ac:dyDescent="0.25">
      <c r="A16" s="4"/>
      <c r="B16" s="30" t="s">
        <v>44</v>
      </c>
      <c r="C16" s="9" t="s">
        <v>35</v>
      </c>
    </row>
    <row r="17" spans="1:3" ht="31.5" x14ac:dyDescent="0.25">
      <c r="A17" s="4"/>
      <c r="B17" s="30" t="s">
        <v>45</v>
      </c>
      <c r="C17" s="27" t="s">
        <v>35</v>
      </c>
    </row>
    <row r="18" spans="1:3" ht="15" customHeight="1" x14ac:dyDescent="0.25">
      <c r="A18" s="4"/>
      <c r="B18" s="74" t="s">
        <v>19</v>
      </c>
      <c r="C18" s="75"/>
    </row>
    <row r="19" spans="1:3" ht="15" customHeight="1" x14ac:dyDescent="0.25">
      <c r="A19" s="4"/>
      <c r="B19" s="1" t="s">
        <v>28</v>
      </c>
      <c r="C19" s="76" t="s">
        <v>17</v>
      </c>
    </row>
    <row r="20" spans="1:3" x14ac:dyDescent="0.25">
      <c r="A20" s="4"/>
      <c r="B20" s="1" t="s">
        <v>29</v>
      </c>
      <c r="C20" s="77"/>
    </row>
    <row r="21" spans="1:3" ht="15" customHeight="1" x14ac:dyDescent="0.25">
      <c r="A21" s="4"/>
      <c r="B21" s="1" t="s">
        <v>30</v>
      </c>
      <c r="C21" s="78"/>
    </row>
    <row r="23" spans="1:3" ht="52.5" customHeight="1" x14ac:dyDescent="0.25">
      <c r="B23" s="82" t="s">
        <v>26</v>
      </c>
      <c r="C23" s="82"/>
    </row>
    <row r="24" spans="1:3" ht="41.25" customHeight="1" x14ac:dyDescent="0.25">
      <c r="B24" s="79" t="s">
        <v>36</v>
      </c>
      <c r="C24" s="79"/>
    </row>
    <row r="25" spans="1:3" ht="102.75" customHeight="1" x14ac:dyDescent="0.25">
      <c r="B25" s="81" t="s">
        <v>32</v>
      </c>
      <c r="C25" s="81"/>
    </row>
    <row r="26" spans="1:3" ht="67.5" customHeight="1" x14ac:dyDescent="0.25">
      <c r="B26" s="80" t="s">
        <v>33</v>
      </c>
      <c r="C26" s="80"/>
    </row>
    <row r="27" spans="1:3" ht="156.75" customHeight="1" x14ac:dyDescent="0.25">
      <c r="B27" s="79" t="s">
        <v>43</v>
      </c>
      <c r="C27" s="79"/>
    </row>
    <row r="30" spans="1:3" x14ac:dyDescent="0.25">
      <c r="B30" s="3" t="s">
        <v>38</v>
      </c>
    </row>
    <row r="31" spans="1:3" x14ac:dyDescent="0.25">
      <c r="B31" s="3" t="s">
        <v>39</v>
      </c>
    </row>
    <row r="32" spans="1:3" x14ac:dyDescent="0.25">
      <c r="B32" s="3" t="s">
        <v>40</v>
      </c>
      <c r="C32" s="25"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2023-11-22T13:59:40Z</cp:lastPrinted>
  <dcterms:created xsi:type="dcterms:W3CDTF">2015-10-12T12:03:25Z</dcterms:created>
  <dcterms:modified xsi:type="dcterms:W3CDTF">2023-11-23T14:07:47Z</dcterms:modified>
</cp:coreProperties>
</file>