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посилання'!$A$1:$H$41</definedName>
  </definedNames>
  <calcPr calcId="162913"/>
</workbook>
</file>

<file path=xl/calcChain.xml><?xml version="1.0" encoding="utf-8"?>
<calcChain xmlns="http://schemas.openxmlformats.org/spreadsheetml/2006/main">
  <c r="D29" i="5" l="1"/>
  <c r="D28" i="5"/>
  <c r="D27" i="5"/>
  <c r="D26" i="5"/>
  <c r="D25" i="5" l="1"/>
  <c r="D24" i="5"/>
  <c r="D23" i="5"/>
  <c r="D21" i="5"/>
  <c r="D20" i="5"/>
  <c r="D19" i="5"/>
  <c r="D17" i="5"/>
  <c r="D16" i="5"/>
  <c r="D15" i="5"/>
  <c r="D13" i="5"/>
  <c r="D12" i="5"/>
  <c r="D11" i="5"/>
</calcChain>
</file>

<file path=xl/sharedStrings.xml><?xml version="1.0" encoding="utf-8"?>
<sst xmlns="http://schemas.openxmlformats.org/spreadsheetml/2006/main" count="172" uniqueCount="88">
  <si>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</si>
  <si>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</si>
  <si>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</si>
  <si>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</si>
  <si>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</si>
  <si>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</si>
  <si>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</si>
  <si>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</si>
  <si>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</si>
  <si>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</si>
  <si>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</si>
  <si>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</si>
  <si>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</si>
  <si>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</si>
  <si>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</si>
  <si>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</si>
  <si>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</si>
  <si>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</si>
  <si>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</si>
  <si>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</si>
  <si>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</si>
  <si>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</si>
  <si>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</si>
  <si>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</si>
  <si>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</si>
  <si>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</si>
  <si>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</si>
  <si>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</si>
  <si>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</si>
  <si>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</si>
  <si>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</si>
  <si>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</si>
  <si>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</si>
  <si>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</si>
  <si>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</si>
  <si>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</si>
  <si>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</si>
  <si>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</si>
  <si>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</si>
  <si>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</si>
  <si>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</si>
  <si>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</si>
  <si>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</si>
  <si>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</si>
  <si>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</si>
  <si>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наявне</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</si>
  <si>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</si>
  <si>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</si>
  <si>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</si>
  <si>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</si>
  <si>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</si>
  <si>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</si>
  <si>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</si>
  <si>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</si>
  <si>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 xml:space="preserve"> ПУБЛІЧНИЙ ПАСПОРТ АКТИВУ
Обладнання та устаткування (основні засоби) </t>
  </si>
  <si>
    <t>не використовується</t>
  </si>
  <si>
    <t>Склад, м. Київ</t>
  </si>
  <si>
    <t>Склад, м. Харків</t>
  </si>
  <si>
    <t>задовільний</t>
  </si>
  <si>
    <t>26906</t>
  </si>
  <si>
    <t>Термінал для платіжних систем ТП1-МЕГА2 м.Харків, вул.Гв.Широнінців, 29-а</t>
  </si>
  <si>
    <t>26907</t>
  </si>
  <si>
    <t>Термінал для платіжних систем ТП1-МЕГА2 м.Харків,Салтівське шосе,262</t>
  </si>
  <si>
    <t>26909</t>
  </si>
  <si>
    <t>Термінал для платіжних систем ТП1-МЕГА2 м.Харків,вул.Гоголя,10_1</t>
  </si>
  <si>
    <t>26910</t>
  </si>
  <si>
    <t>Термінал для платіжних систем ТП1-МЕГА2 м.Харків, вул.Плеханівська, 126</t>
  </si>
  <si>
    <t>26911</t>
  </si>
  <si>
    <t>Термінал для платіжних систем ТП1-МЕГА2 м.Харків, вул.Наталії Ужвій,58</t>
  </si>
  <si>
    <t>Банкомати та термінали</t>
  </si>
  <si>
    <t>G22N023163</t>
  </si>
  <si>
    <t>G22N024163</t>
  </si>
  <si>
    <t>G22N024711</t>
  </si>
  <si>
    <t>G22N025163</t>
  </si>
  <si>
    <t>https://www.fg.gov.ua/lot/168255</t>
  </si>
  <si>
    <t>https://www.fg.gov.ua/lot/169287</t>
  </si>
  <si>
    <t>https://www.fg.gov.ua/lot/169815</t>
  </si>
  <si>
    <t>https://www.fg.gov.ua/passport/56233</t>
  </si>
  <si>
    <t>https://www.fg.gov.ua/lot/170237</t>
  </si>
  <si>
    <t>https://www.fg.gov.ua/passport/56401</t>
  </si>
  <si>
    <t>https://www.fg.gov.ua/passport/56470</t>
  </si>
  <si>
    <t>https://www.fg.gov.ua/passport/56591</t>
  </si>
  <si>
    <t>https://www.fg.gov.ua/passport/57125</t>
  </si>
  <si>
    <t>https://www.fg.gov.ua/lot/170665</t>
  </si>
  <si>
    <t>https://www.fg.gov.ua/passport/57266</t>
  </si>
  <si>
    <t>https://www.fg.gov.ua/passport/57349</t>
  </si>
  <si>
    <t>https://www.fg.gov.ua/passport/57430</t>
  </si>
  <si>
    <t>G22N025585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</si>
</sst>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_-;\-* #,##0.00\ _₽_-;_-* &quot;-&quot;??\ _₽_-;_-@_-"/>
    <numFmt numFmtId="165" formatCode="#,##0.00;[Red]#,##0.00"/>
    <numFmt numFmtId="166" formatCode="#,##0.00_ ;\-#,##0.00\ "/>
    <numFmt numFmtId="167" formatCode="_-* #,##0_₴_-;\-* #,##0_₴_-;_-* &quot;-&quot;??_₴_-;_-@_-"/>
  </numFmts>
  <fonts count="28"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xf numFmtId="9" fontId="2" fillId="0" borderId="0" applyFont="0" applyFill="0" applyBorder="0" applyAlignment="0" applyProtection="0"/>
  </cellStyleXfs>
  <cellXfs count="143">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0" xfId="1" applyFont="1" applyBorder="1" applyAlignment="1">
      <alignment horizontal="center" vertical="center" wrapText="1"/>
    </xf>
    <xf numFmtId="0" fontId="21" fillId="3" borderId="19"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4" fillId="0" borderId="17" xfId="1" applyFont="1" applyFill="1" applyBorder="1" applyAlignment="1">
      <alignment horizontal="right" vertical="top" wrapText="1"/>
    </xf>
    <xf numFmtId="0" fontId="4" fillId="0" borderId="15" xfId="1" applyFont="1" applyFill="1" applyBorder="1" applyAlignment="1">
      <alignment vertical="top" wrapText="1"/>
    </xf>
    <xf numFmtId="0" fontId="4" fillId="0" borderId="15" xfId="1" applyFont="1" applyFill="1" applyBorder="1" applyAlignment="1">
      <alignment horizontal="left" vertical="top" wrapText="1"/>
    </xf>
    <xf numFmtId="0" fontId="4" fillId="0" borderId="15" xfId="1" applyFont="1" applyFill="1" applyBorder="1" applyAlignment="1">
      <alignment horizontal="left" vertical="center" wrapText="1"/>
    </xf>
    <xf numFmtId="0" fontId="4" fillId="0" borderId="15" xfId="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5" xfId="0" applyFont="1" applyBorder="1" applyAlignment="1">
      <alignment horizontal="center" vertical="center" wrapText="1"/>
    </xf>
    <xf numFmtId="0" fontId="11" fillId="0" borderId="34"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37" xfId="0" applyFont="1" applyBorder="1" applyAlignment="1">
      <alignment horizontal="center" vertical="center" wrapText="1"/>
    </xf>
    <xf numFmtId="0" fontId="23" fillId="0" borderId="5" xfId="6" applyBorder="1" applyAlignment="1">
      <alignment horizontal="center" vertical="center" wrapText="1"/>
    </xf>
    <xf numFmtId="0" fontId="11" fillId="0" borderId="21" xfId="1" applyFont="1" applyBorder="1" applyAlignment="1">
      <alignment horizontal="center" vertical="center" wrapText="1"/>
    </xf>
    <xf numFmtId="0" fontId="4" fillId="0" borderId="15" xfId="1" applyFont="1" applyFill="1" applyBorder="1" applyAlignment="1">
      <alignment horizontal="right" vertical="top" wrapText="1"/>
    </xf>
    <xf numFmtId="0" fontId="21" fillId="3" borderId="31" xfId="1" applyFont="1" applyFill="1" applyBorder="1" applyAlignment="1">
      <alignment vertical="center" wrapText="1"/>
    </xf>
    <xf numFmtId="0" fontId="26" fillId="0" borderId="1" xfId="0" applyFont="1" applyBorder="1" applyAlignment="1">
      <alignment horizontal="center" vertical="center" wrapText="1"/>
    </xf>
    <xf numFmtId="0" fontId="27" fillId="0" borderId="1" xfId="0" applyFont="1" applyBorder="1" applyAlignment="1">
      <alignment horizontal="center" vertical="center" wrapText="1"/>
    </xf>
    <xf numFmtId="0" fontId="27"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14" fontId="12" fillId="0" borderId="1" xfId="0" applyNumberFormat="1" applyFont="1" applyBorder="1"/>
    <xf numFmtId="0" fontId="4" fillId="0" borderId="19" xfId="1" applyFont="1" applyBorder="1" applyAlignment="1">
      <alignment horizontal="center" vertical="center" wrapText="1"/>
    </xf>
    <xf numFmtId="0" fontId="4" fillId="0" borderId="35" xfId="1" applyFont="1" applyBorder="1" applyAlignment="1">
      <alignment horizontal="center" vertical="center" wrapText="1"/>
    </xf>
    <xf numFmtId="14" fontId="0" fillId="0" borderId="1" xfId="0" applyNumberFormat="1" applyBorder="1"/>
    <xf numFmtId="14" fontId="11" fillId="0" borderId="0" xfId="0" applyNumberFormat="1" applyFont="1" applyFill="1" applyAlignment="1">
      <alignment horizontal="center"/>
    </xf>
    <xf numFmtId="166" fontId="12" fillId="0" borderId="1" xfId="5" applyNumberFormat="1" applyFont="1" applyBorder="1"/>
    <xf numFmtId="4" fontId="12" fillId="0" borderId="0" xfId="0" applyNumberFormat="1" applyFont="1"/>
    <xf numFmtId="0" fontId="12" fillId="0" borderId="21" xfId="0" applyFont="1" applyBorder="1"/>
    <xf numFmtId="167" fontId="12" fillId="0" borderId="1" xfId="5" applyNumberFormat="1" applyFont="1" applyBorder="1"/>
    <xf numFmtId="0" fontId="23" fillId="0" borderId="5" xfId="6" applyBorder="1"/>
    <xf numFmtId="0" fontId="23" fillId="0" borderId="39" xfId="6" applyBorder="1"/>
    <xf numFmtId="0" fontId="23" fillId="0" borderId="25" xfId="6" applyBorder="1"/>
    <xf numFmtId="0" fontId="23" fillId="0" borderId="20" xfId="6" applyBorder="1"/>
    <xf numFmtId="0" fontId="12" fillId="0" borderId="39" xfId="0" applyFont="1" applyBorder="1"/>
    <xf numFmtId="14" fontId="12" fillId="0" borderId="42" xfId="0" applyNumberFormat="1" applyFont="1" applyBorder="1"/>
    <xf numFmtId="9" fontId="12" fillId="0" borderId="4" xfId="7" applyFont="1" applyBorder="1"/>
    <xf numFmtId="0" fontId="6" fillId="0" borderId="1" xfId="1" applyFont="1" applyBorder="1"/>
    <xf numFmtId="0" fontId="12" fillId="0" borderId="1" xfId="0" applyFont="1" applyBorder="1"/>
    <xf numFmtId="4" fontId="18" fillId="0" borderId="1" xfId="1" applyNumberFormat="1" applyFont="1" applyBorder="1"/>
    <xf numFmtId="4" fontId="12" fillId="4" borderId="1" xfId="0" applyNumberFormat="1" applyFont="1" applyFill="1" applyBorder="1" applyAlignment="1">
      <alignment horizontal="right"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21" fillId="3" borderId="14"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18" fillId="0" borderId="0" xfId="0"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23" fillId="0" borderId="38" xfId="6" applyBorder="1" applyAlignment="1">
      <alignment horizontal="center" vertical="center"/>
    </xf>
    <xf numFmtId="0" fontId="23" fillId="0" borderId="30" xfId="6" applyBorder="1" applyAlignment="1">
      <alignment horizontal="center" vertical="center"/>
    </xf>
    <xf numFmtId="0" fontId="23" fillId="0" borderId="3" xfId="6" applyBorder="1" applyAlignment="1">
      <alignment horizontal="center" vertical="center"/>
    </xf>
    <xf numFmtId="0" fontId="3" fillId="0" borderId="30" xfId="1" applyBorder="1" applyAlignment="1">
      <alignment horizontal="center" vertical="center"/>
    </xf>
    <xf numFmtId="0" fontId="3" fillId="0" borderId="40" xfId="1" applyBorder="1" applyAlignment="1">
      <alignment horizontal="center" vertical="center"/>
    </xf>
    <xf numFmtId="0" fontId="23" fillId="0" borderId="41" xfId="6" applyBorder="1" applyAlignment="1">
      <alignment horizontal="center" vertical="center"/>
    </xf>
    <xf numFmtId="0" fontId="23" fillId="0" borderId="38" xfId="6" applyBorder="1" applyAlignment="1">
      <alignment horizontal="center" vertical="center" wrapText="1"/>
    </xf>
    <xf numFmtId="0" fontId="23" fillId="0" borderId="30" xfId="6" applyBorder="1" applyAlignment="1">
      <alignment horizontal="center" vertical="center" wrapText="1"/>
    </xf>
    <xf numFmtId="0" fontId="23" fillId="0" borderId="3" xfId="6" applyBorder="1" applyAlignment="1">
      <alignment horizontal="center" vertical="center" wrapText="1"/>
    </xf>
    <xf numFmtId="0" fontId="10" fillId="0" borderId="17" xfId="0" applyFont="1" applyBorder="1" applyAlignment="1">
      <alignment horizontal="center" vertical="center"/>
    </xf>
    <xf numFmtId="0" fontId="10" fillId="0" borderId="16" xfId="0" applyFont="1" applyBorder="1" applyAlignment="1">
      <alignment horizontal="center" vertical="center"/>
    </xf>
    <xf numFmtId="0" fontId="12" fillId="0" borderId="20" xfId="0" applyFont="1" applyFill="1" applyBorder="1" applyAlignment="1">
      <alignment vertical="center"/>
    </xf>
    <xf numFmtId="0" fontId="12" fillId="0" borderId="6" xfId="0" applyFont="1" applyFill="1" applyBorder="1" applyAlignment="1">
      <alignment vertical="center"/>
    </xf>
    <xf numFmtId="0" fontId="12" fillId="0" borderId="21"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6"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6" xfId="1" applyFont="1" applyBorder="1" applyAlignment="1">
      <alignment horizontal="center" vertical="top" wrapText="1"/>
    </xf>
    <xf numFmtId="0" fontId="10" fillId="0" borderId="8" xfId="1" applyFont="1" applyBorder="1" applyAlignment="1">
      <alignment horizontal="center" vertical="top" wrapText="1"/>
    </xf>
    <xf numFmtId="0" fontId="10" fillId="0" borderId="27" xfId="1" applyFont="1" applyBorder="1" applyAlignment="1">
      <alignment horizontal="center" vertical="top" wrapText="1"/>
    </xf>
    <xf numFmtId="0" fontId="21" fillId="3" borderId="1"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13" xfId="1" applyFont="1" applyFill="1" applyBorder="1" applyAlignment="1">
      <alignment horizontal="center" vertical="center" wrapText="1"/>
    </xf>
    <xf numFmtId="0" fontId="21" fillId="3" borderId="33" xfId="1" applyFont="1" applyFill="1" applyBorder="1" applyAlignment="1">
      <alignment horizontal="center" vertical="center" wrapText="1"/>
    </xf>
    <xf numFmtId="0" fontId="23" fillId="0" borderId="1" xfId="6"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32" xfId="1" applyFont="1" applyFill="1" applyBorder="1" applyAlignment="1">
      <alignment horizontal="center" vertical="center" wrapText="1"/>
    </xf>
    <xf numFmtId="0" fontId="17" fillId="0" borderId="26"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7" xfId="1" applyFont="1" applyFill="1" applyBorder="1" applyAlignment="1">
      <alignment horizontal="center" vertical="center" wrapText="1"/>
    </xf>
    <xf numFmtId="14" fontId="19" fillId="0" borderId="0" xfId="0" applyNumberFormat="1" applyFont="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4" fillId="0" borderId="18"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8"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349" TargetMode="External"/><Relationship Id="rId13" Type="http://schemas.openxmlformats.org/officeDocument/2006/relationships/hyperlink" Target="https://www.fg.gov.ua/passport/56233" TargetMode="External"/><Relationship Id="rId3" Type="http://schemas.openxmlformats.org/officeDocument/2006/relationships/hyperlink" Target="https://www.fg.gov.ua/lot/169815" TargetMode="External"/><Relationship Id="rId7" Type="http://schemas.openxmlformats.org/officeDocument/2006/relationships/hyperlink" Target="https://www.fg.gov.ua/passport/57266" TargetMode="External"/><Relationship Id="rId12" Type="http://schemas.openxmlformats.org/officeDocument/2006/relationships/hyperlink" Target="https://www.fg.gov.ua/passport/56401" TargetMode="External"/><Relationship Id="rId2" Type="http://schemas.openxmlformats.org/officeDocument/2006/relationships/hyperlink" Target="https://www.fg.gov.ua/lot/170237" TargetMode="External"/><Relationship Id="rId1" Type="http://schemas.openxmlformats.org/officeDocument/2006/relationships/hyperlink" Target="https://www.fg.gov.ua/lot/170665" TargetMode="External"/><Relationship Id="rId6" Type="http://schemas.openxmlformats.org/officeDocument/2006/relationships/hyperlink" Target="https://www.fg.gov.ua/passport/57125" TargetMode="External"/><Relationship Id="rId11" Type="http://schemas.openxmlformats.org/officeDocument/2006/relationships/hyperlink" Target="https://www.fg.gov.ua/passport/56470" TargetMode="External"/><Relationship Id="rId5" Type="http://schemas.openxmlformats.org/officeDocument/2006/relationships/hyperlink" Target="https://www.fg.gov.ua/lot/168255" TargetMode="External"/><Relationship Id="rId10" Type="http://schemas.openxmlformats.org/officeDocument/2006/relationships/hyperlink" Target="https://www.fg.gov.ua/passport/56591" TargetMode="External"/><Relationship Id="rId4" Type="http://schemas.openxmlformats.org/officeDocument/2006/relationships/hyperlink" Target="https://www.fg.gov.ua/lot/169287" TargetMode="External"/><Relationship Id="rId9" Type="http://schemas.openxmlformats.org/officeDocument/2006/relationships/hyperlink" Target="https://www.fg.gov.ua/passport/57430" TargetMode="External"/><Relationship Id="rId14"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sqref="A1:M1"/>
    </sheetView>
  </sheetViews>
  <sheetFormatPr defaultRowHeight="15" x14ac:dyDescent="0.25"/>
  <cols>
    <col min="1" max="1" width="42.42578125" customWidth="1"/>
  </cols>
  <sheetData>
    <row r="1" spans="1:13" ht="15.75" x14ac:dyDescent="0.25">
      <c r="A1" s="84" t="s">
        <v>16</v>
      </c>
      <c r="B1" s="85"/>
      <c r="C1" s="85"/>
      <c r="D1" s="85"/>
      <c r="E1" s="85"/>
      <c r="F1" s="85"/>
      <c r="G1" s="85"/>
      <c r="H1" s="85"/>
      <c r="I1" s="85"/>
      <c r="J1" s="85"/>
      <c r="K1" s="85"/>
      <c r="L1" s="85"/>
      <c r="M1" s="85"/>
    </row>
    <row r="2" spans="1:13" ht="60.75" customHeight="1" x14ac:dyDescent="0.25">
      <c r="A2" s="86" t="s">
        <v>10</v>
      </c>
      <c r="B2" s="86"/>
      <c r="C2" s="86"/>
      <c r="D2" s="86"/>
      <c r="E2" s="86"/>
      <c r="F2" s="86"/>
      <c r="G2" s="86"/>
      <c r="H2" s="86"/>
      <c r="I2" s="86"/>
      <c r="J2" s="86"/>
      <c r="K2" s="86"/>
      <c r="L2" s="86"/>
      <c r="M2" s="86"/>
    </row>
    <row r="7" spans="1:13" x14ac:dyDescent="0.25">
      <c r="K7" s="44"/>
    </row>
    <row r="18" spans="1:6" ht="45" x14ac:dyDescent="0.25">
      <c r="A18" s="41" t="s">
        <v>50</v>
      </c>
      <c r="B18" s="24" t="s">
        <v>17</v>
      </c>
      <c r="C18" s="24"/>
      <c r="D18" s="42"/>
      <c r="E18" s="43"/>
      <c r="F18" s="24" t="s">
        <v>52</v>
      </c>
    </row>
    <row r="19" spans="1:6" x14ac:dyDescent="0.25">
      <c r="A19" s="25"/>
      <c r="B19" s="87" t="s">
        <v>18</v>
      </c>
      <c r="C19" s="87"/>
      <c r="D19" s="17"/>
      <c r="F19" s="24"/>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2"/>
  <sheetViews>
    <sheetView zoomScaleNormal="100" zoomScaleSheetLayoutView="90" workbookViewId="0">
      <selection activeCell="D10" sqref="D10"/>
    </sheetView>
  </sheetViews>
  <sheetFormatPr defaultRowHeight="12.75" x14ac:dyDescent="0.2"/>
  <cols>
    <col min="1" max="1" width="8.7109375" style="13" customWidth="1"/>
    <col min="2" max="2" width="18.85546875" style="13" customWidth="1"/>
    <col min="3" max="3" width="15" style="13" customWidth="1"/>
    <col min="4" max="4" width="17.85546875" style="13" customWidth="1"/>
    <col min="5" max="5" width="22.5703125" style="13" customWidth="1"/>
    <col min="6" max="6" width="14.140625" style="13" customWidth="1"/>
    <col min="7" max="7" width="21" style="13" customWidth="1"/>
    <col min="8" max="8" width="36.42578125" style="12" customWidth="1"/>
    <col min="9" max="9" width="33.85546875" style="12" customWidth="1"/>
    <col min="10" max="256" width="9.140625" style="12"/>
    <col min="257" max="257" width="13" style="12" customWidth="1"/>
    <col min="258" max="258" width="12.85546875" style="12" customWidth="1"/>
    <col min="259" max="259" width="13.7109375" style="12" customWidth="1"/>
    <col min="260" max="260" width="14" style="12" customWidth="1"/>
    <col min="261" max="261" width="14.140625" style="12" customWidth="1"/>
    <col min="262" max="262" width="18" style="12" customWidth="1"/>
    <col min="263" max="264" width="9.140625" style="12"/>
    <col min="265" max="265" width="14.5703125" style="12" customWidth="1"/>
    <col min="266" max="512" width="9.140625" style="12"/>
    <col min="513" max="513" width="13" style="12" customWidth="1"/>
    <col min="514" max="514" width="12.85546875" style="12" customWidth="1"/>
    <col min="515" max="515" width="13.7109375" style="12" customWidth="1"/>
    <col min="516" max="516" width="14" style="12" customWidth="1"/>
    <col min="517" max="517" width="14.140625" style="12" customWidth="1"/>
    <col min="518" max="518" width="18" style="12" customWidth="1"/>
    <col min="519" max="520" width="9.140625" style="12"/>
    <col min="521" max="521" width="14.5703125" style="12" customWidth="1"/>
    <col min="522" max="768" width="9.140625" style="12"/>
    <col min="769" max="769" width="13" style="12" customWidth="1"/>
    <col min="770" max="770" width="12.85546875" style="12" customWidth="1"/>
    <col min="771" max="771" width="13.7109375" style="12" customWidth="1"/>
    <col min="772" max="772" width="14" style="12" customWidth="1"/>
    <col min="773" max="773" width="14.140625" style="12" customWidth="1"/>
    <col min="774" max="774" width="18" style="12" customWidth="1"/>
    <col min="775" max="776" width="9.140625" style="12"/>
    <col min="777" max="777" width="14.5703125" style="12" customWidth="1"/>
    <col min="778" max="1024" width="9.140625" style="12"/>
    <col min="1025" max="1025" width="13" style="12" customWidth="1"/>
    <col min="1026" max="1026" width="12.85546875" style="12" customWidth="1"/>
    <col min="1027" max="1027" width="13.7109375" style="12" customWidth="1"/>
    <col min="1028" max="1028" width="14" style="12" customWidth="1"/>
    <col min="1029" max="1029" width="14.140625" style="12" customWidth="1"/>
    <col min="1030" max="1030" width="18" style="12" customWidth="1"/>
    <col min="1031" max="1032" width="9.140625" style="12"/>
    <col min="1033" max="1033" width="14.5703125" style="12" customWidth="1"/>
    <col min="1034" max="1280" width="9.140625" style="12"/>
    <col min="1281" max="1281" width="13" style="12" customWidth="1"/>
    <col min="1282" max="1282" width="12.85546875" style="12" customWidth="1"/>
    <col min="1283" max="1283" width="13.7109375" style="12" customWidth="1"/>
    <col min="1284" max="1284" width="14" style="12" customWidth="1"/>
    <col min="1285" max="1285" width="14.140625" style="12" customWidth="1"/>
    <col min="1286" max="1286" width="18" style="12" customWidth="1"/>
    <col min="1287" max="1288" width="9.140625" style="12"/>
    <col min="1289" max="1289" width="14.5703125" style="12" customWidth="1"/>
    <col min="1290" max="1536" width="9.140625" style="12"/>
    <col min="1537" max="1537" width="13" style="12" customWidth="1"/>
    <col min="1538" max="1538" width="12.85546875" style="12" customWidth="1"/>
    <col min="1539" max="1539" width="13.7109375" style="12" customWidth="1"/>
    <col min="1540" max="1540" width="14" style="12" customWidth="1"/>
    <col min="1541" max="1541" width="14.140625" style="12" customWidth="1"/>
    <col min="1542" max="1542" width="18" style="12" customWidth="1"/>
    <col min="1543" max="1544" width="9.140625" style="12"/>
    <col min="1545" max="1545" width="14.5703125" style="12" customWidth="1"/>
    <col min="1546" max="1792" width="9.140625" style="12"/>
    <col min="1793" max="1793" width="13" style="12" customWidth="1"/>
    <col min="1794" max="1794" width="12.85546875" style="12" customWidth="1"/>
    <col min="1795" max="1795" width="13.7109375" style="12" customWidth="1"/>
    <col min="1796" max="1796" width="14" style="12" customWidth="1"/>
    <col min="1797" max="1797" width="14.140625" style="12" customWidth="1"/>
    <col min="1798" max="1798" width="18" style="12" customWidth="1"/>
    <col min="1799" max="1800" width="9.140625" style="12"/>
    <col min="1801" max="1801" width="14.5703125" style="12" customWidth="1"/>
    <col min="1802" max="2048" width="9.140625" style="12"/>
    <col min="2049" max="2049" width="13" style="12" customWidth="1"/>
    <col min="2050" max="2050" width="12.85546875" style="12" customWidth="1"/>
    <col min="2051" max="2051" width="13.7109375" style="12" customWidth="1"/>
    <col min="2052" max="2052" width="14" style="12" customWidth="1"/>
    <col min="2053" max="2053" width="14.140625" style="12" customWidth="1"/>
    <col min="2054" max="2054" width="18" style="12" customWidth="1"/>
    <col min="2055" max="2056" width="9.140625" style="12"/>
    <col min="2057" max="2057" width="14.5703125" style="12" customWidth="1"/>
    <col min="2058" max="2304" width="9.140625" style="12"/>
    <col min="2305" max="2305" width="13" style="12" customWidth="1"/>
    <col min="2306" max="2306" width="12.85546875" style="12" customWidth="1"/>
    <col min="2307" max="2307" width="13.7109375" style="12" customWidth="1"/>
    <col min="2308" max="2308" width="14" style="12" customWidth="1"/>
    <col min="2309" max="2309" width="14.140625" style="12" customWidth="1"/>
    <col min="2310" max="2310" width="18" style="12" customWidth="1"/>
    <col min="2311" max="2312" width="9.140625" style="12"/>
    <col min="2313" max="2313" width="14.5703125" style="12" customWidth="1"/>
    <col min="2314" max="2560" width="9.140625" style="12"/>
    <col min="2561" max="2561" width="13" style="12" customWidth="1"/>
    <col min="2562" max="2562" width="12.85546875" style="12" customWidth="1"/>
    <col min="2563" max="2563" width="13.7109375" style="12" customWidth="1"/>
    <col min="2564" max="2564" width="14" style="12" customWidth="1"/>
    <col min="2565" max="2565" width="14.140625" style="12" customWidth="1"/>
    <col min="2566" max="2566" width="18" style="12" customWidth="1"/>
    <col min="2567" max="2568" width="9.140625" style="12"/>
    <col min="2569" max="2569" width="14.5703125" style="12" customWidth="1"/>
    <col min="2570" max="2816" width="9.140625" style="12"/>
    <col min="2817" max="2817" width="13" style="12" customWidth="1"/>
    <col min="2818" max="2818" width="12.85546875" style="12" customWidth="1"/>
    <col min="2819" max="2819" width="13.7109375" style="12" customWidth="1"/>
    <col min="2820" max="2820" width="14" style="12" customWidth="1"/>
    <col min="2821" max="2821" width="14.140625" style="12" customWidth="1"/>
    <col min="2822" max="2822" width="18" style="12" customWidth="1"/>
    <col min="2823" max="2824" width="9.140625" style="12"/>
    <col min="2825" max="2825" width="14.5703125" style="12" customWidth="1"/>
    <col min="2826" max="3072" width="9.140625" style="12"/>
    <col min="3073" max="3073" width="13" style="12" customWidth="1"/>
    <col min="3074" max="3074" width="12.85546875" style="12" customWidth="1"/>
    <col min="3075" max="3075" width="13.7109375" style="12" customWidth="1"/>
    <col min="3076" max="3076" width="14" style="12" customWidth="1"/>
    <col min="3077" max="3077" width="14.140625" style="12" customWidth="1"/>
    <col min="3078" max="3078" width="18" style="12" customWidth="1"/>
    <col min="3079" max="3080" width="9.140625" style="12"/>
    <col min="3081" max="3081" width="14.5703125" style="12" customWidth="1"/>
    <col min="3082" max="3328" width="9.140625" style="12"/>
    <col min="3329" max="3329" width="13" style="12" customWidth="1"/>
    <col min="3330" max="3330" width="12.85546875" style="12" customWidth="1"/>
    <col min="3331" max="3331" width="13.7109375" style="12" customWidth="1"/>
    <col min="3332" max="3332" width="14" style="12" customWidth="1"/>
    <col min="3333" max="3333" width="14.140625" style="12" customWidth="1"/>
    <col min="3334" max="3334" width="18" style="12" customWidth="1"/>
    <col min="3335" max="3336" width="9.140625" style="12"/>
    <col min="3337" max="3337" width="14.5703125" style="12" customWidth="1"/>
    <col min="3338" max="3584" width="9.140625" style="12"/>
    <col min="3585" max="3585" width="13" style="12" customWidth="1"/>
    <col min="3586" max="3586" width="12.85546875" style="12" customWidth="1"/>
    <col min="3587" max="3587" width="13.7109375" style="12" customWidth="1"/>
    <col min="3588" max="3588" width="14" style="12" customWidth="1"/>
    <col min="3589" max="3589" width="14.140625" style="12" customWidth="1"/>
    <col min="3590" max="3590" width="18" style="12" customWidth="1"/>
    <col min="3591" max="3592" width="9.140625" style="12"/>
    <col min="3593" max="3593" width="14.5703125" style="12" customWidth="1"/>
    <col min="3594" max="3840" width="9.140625" style="12"/>
    <col min="3841" max="3841" width="13" style="12" customWidth="1"/>
    <col min="3842" max="3842" width="12.85546875" style="12" customWidth="1"/>
    <col min="3843" max="3843" width="13.7109375" style="12" customWidth="1"/>
    <col min="3844" max="3844" width="14" style="12" customWidth="1"/>
    <col min="3845" max="3845" width="14.140625" style="12" customWidth="1"/>
    <col min="3846" max="3846" width="18" style="12" customWidth="1"/>
    <col min="3847" max="3848" width="9.140625" style="12"/>
    <col min="3849" max="3849" width="14.5703125" style="12" customWidth="1"/>
    <col min="3850" max="4096" width="9.140625" style="12"/>
    <col min="4097" max="4097" width="13" style="12" customWidth="1"/>
    <col min="4098" max="4098" width="12.85546875" style="12" customWidth="1"/>
    <col min="4099" max="4099" width="13.7109375" style="12" customWidth="1"/>
    <col min="4100" max="4100" width="14" style="12" customWidth="1"/>
    <col min="4101" max="4101" width="14.140625" style="12" customWidth="1"/>
    <col min="4102" max="4102" width="18" style="12" customWidth="1"/>
    <col min="4103" max="4104" width="9.140625" style="12"/>
    <col min="4105" max="4105" width="14.5703125" style="12" customWidth="1"/>
    <col min="4106" max="4352" width="9.140625" style="12"/>
    <col min="4353" max="4353" width="13" style="12" customWidth="1"/>
    <col min="4354" max="4354" width="12.85546875" style="12" customWidth="1"/>
    <col min="4355" max="4355" width="13.7109375" style="12" customWidth="1"/>
    <col min="4356" max="4356" width="14" style="12" customWidth="1"/>
    <col min="4357" max="4357" width="14.140625" style="12" customWidth="1"/>
    <col min="4358" max="4358" width="18" style="12" customWidth="1"/>
    <col min="4359" max="4360" width="9.140625" style="12"/>
    <col min="4361" max="4361" width="14.5703125" style="12" customWidth="1"/>
    <col min="4362" max="4608" width="9.140625" style="12"/>
    <col min="4609" max="4609" width="13" style="12" customWidth="1"/>
    <col min="4610" max="4610" width="12.85546875" style="12" customWidth="1"/>
    <col min="4611" max="4611" width="13.7109375" style="12" customWidth="1"/>
    <col min="4612" max="4612" width="14" style="12" customWidth="1"/>
    <col min="4613" max="4613" width="14.140625" style="12" customWidth="1"/>
    <col min="4614" max="4614" width="18" style="12" customWidth="1"/>
    <col min="4615" max="4616" width="9.140625" style="12"/>
    <col min="4617" max="4617" width="14.5703125" style="12" customWidth="1"/>
    <col min="4618" max="4864" width="9.140625" style="12"/>
    <col min="4865" max="4865" width="13" style="12" customWidth="1"/>
    <col min="4866" max="4866" width="12.85546875" style="12" customWidth="1"/>
    <col min="4867" max="4867" width="13.7109375" style="12" customWidth="1"/>
    <col min="4868" max="4868" width="14" style="12" customWidth="1"/>
    <col min="4869" max="4869" width="14.140625" style="12" customWidth="1"/>
    <col min="4870" max="4870" width="18" style="12" customWidth="1"/>
    <col min="4871" max="4872" width="9.140625" style="12"/>
    <col min="4873" max="4873" width="14.5703125" style="12" customWidth="1"/>
    <col min="4874" max="5120" width="9.140625" style="12"/>
    <col min="5121" max="5121" width="13" style="12" customWidth="1"/>
    <col min="5122" max="5122" width="12.85546875" style="12" customWidth="1"/>
    <col min="5123" max="5123" width="13.7109375" style="12" customWidth="1"/>
    <col min="5124" max="5124" width="14" style="12" customWidth="1"/>
    <col min="5125" max="5125" width="14.140625" style="12" customWidth="1"/>
    <col min="5126" max="5126" width="18" style="12" customWidth="1"/>
    <col min="5127" max="5128" width="9.140625" style="12"/>
    <col min="5129" max="5129" width="14.5703125" style="12" customWidth="1"/>
    <col min="5130" max="5376" width="9.140625" style="12"/>
    <col min="5377" max="5377" width="13" style="12" customWidth="1"/>
    <col min="5378" max="5378" width="12.85546875" style="12" customWidth="1"/>
    <col min="5379" max="5379" width="13.7109375" style="12" customWidth="1"/>
    <col min="5380" max="5380" width="14" style="12" customWidth="1"/>
    <col min="5381" max="5381" width="14.140625" style="12" customWidth="1"/>
    <col min="5382" max="5382" width="18" style="12" customWidth="1"/>
    <col min="5383" max="5384" width="9.140625" style="12"/>
    <col min="5385" max="5385" width="14.5703125" style="12" customWidth="1"/>
    <col min="5386" max="5632" width="9.140625" style="12"/>
    <col min="5633" max="5633" width="13" style="12" customWidth="1"/>
    <col min="5634" max="5634" width="12.85546875" style="12" customWidth="1"/>
    <col min="5635" max="5635" width="13.7109375" style="12" customWidth="1"/>
    <col min="5636" max="5636" width="14" style="12" customWidth="1"/>
    <col min="5637" max="5637" width="14.140625" style="12" customWidth="1"/>
    <col min="5638" max="5638" width="18" style="12" customWidth="1"/>
    <col min="5639" max="5640" width="9.140625" style="12"/>
    <col min="5641" max="5641" width="14.5703125" style="12" customWidth="1"/>
    <col min="5642" max="5888" width="9.140625" style="12"/>
    <col min="5889" max="5889" width="13" style="12" customWidth="1"/>
    <col min="5890" max="5890" width="12.85546875" style="12" customWidth="1"/>
    <col min="5891" max="5891" width="13.7109375" style="12" customWidth="1"/>
    <col min="5892" max="5892" width="14" style="12" customWidth="1"/>
    <col min="5893" max="5893" width="14.140625" style="12" customWidth="1"/>
    <col min="5894" max="5894" width="18" style="12" customWidth="1"/>
    <col min="5895" max="5896" width="9.140625" style="12"/>
    <col min="5897" max="5897" width="14.5703125" style="12" customWidth="1"/>
    <col min="5898" max="6144" width="9.140625" style="12"/>
    <col min="6145" max="6145" width="13" style="12" customWidth="1"/>
    <col min="6146" max="6146" width="12.85546875" style="12" customWidth="1"/>
    <col min="6147" max="6147" width="13.7109375" style="12" customWidth="1"/>
    <col min="6148" max="6148" width="14" style="12" customWidth="1"/>
    <col min="6149" max="6149" width="14.140625" style="12" customWidth="1"/>
    <col min="6150" max="6150" width="18" style="12" customWidth="1"/>
    <col min="6151" max="6152" width="9.140625" style="12"/>
    <col min="6153" max="6153" width="14.5703125" style="12" customWidth="1"/>
    <col min="6154" max="6400" width="9.140625" style="12"/>
    <col min="6401" max="6401" width="13" style="12" customWidth="1"/>
    <col min="6402" max="6402" width="12.85546875" style="12" customWidth="1"/>
    <col min="6403" max="6403" width="13.7109375" style="12" customWidth="1"/>
    <col min="6404" max="6404" width="14" style="12" customWidth="1"/>
    <col min="6405" max="6405" width="14.140625" style="12" customWidth="1"/>
    <col min="6406" max="6406" width="18" style="12" customWidth="1"/>
    <col min="6407" max="6408" width="9.140625" style="12"/>
    <col min="6409" max="6409" width="14.5703125" style="12" customWidth="1"/>
    <col min="6410" max="6656" width="9.140625" style="12"/>
    <col min="6657" max="6657" width="13" style="12" customWidth="1"/>
    <col min="6658" max="6658" width="12.85546875" style="12" customWidth="1"/>
    <col min="6659" max="6659" width="13.7109375" style="12" customWidth="1"/>
    <col min="6660" max="6660" width="14" style="12" customWidth="1"/>
    <col min="6661" max="6661" width="14.140625" style="12" customWidth="1"/>
    <col min="6662" max="6662" width="18" style="12" customWidth="1"/>
    <col min="6663" max="6664" width="9.140625" style="12"/>
    <col min="6665" max="6665" width="14.5703125" style="12" customWidth="1"/>
    <col min="6666" max="6912" width="9.140625" style="12"/>
    <col min="6913" max="6913" width="13" style="12" customWidth="1"/>
    <col min="6914" max="6914" width="12.85546875" style="12" customWidth="1"/>
    <col min="6915" max="6915" width="13.7109375" style="12" customWidth="1"/>
    <col min="6916" max="6916" width="14" style="12" customWidth="1"/>
    <col min="6917" max="6917" width="14.140625" style="12" customWidth="1"/>
    <col min="6918" max="6918" width="18" style="12" customWidth="1"/>
    <col min="6919" max="6920" width="9.140625" style="12"/>
    <col min="6921" max="6921" width="14.5703125" style="12" customWidth="1"/>
    <col min="6922" max="7168" width="9.140625" style="12"/>
    <col min="7169" max="7169" width="13" style="12" customWidth="1"/>
    <col min="7170" max="7170" width="12.85546875" style="12" customWidth="1"/>
    <col min="7171" max="7171" width="13.7109375" style="12" customWidth="1"/>
    <col min="7172" max="7172" width="14" style="12" customWidth="1"/>
    <col min="7173" max="7173" width="14.140625" style="12" customWidth="1"/>
    <col min="7174" max="7174" width="18" style="12" customWidth="1"/>
    <col min="7175" max="7176" width="9.140625" style="12"/>
    <col min="7177" max="7177" width="14.5703125" style="12" customWidth="1"/>
    <col min="7178" max="7424" width="9.140625" style="12"/>
    <col min="7425" max="7425" width="13" style="12" customWidth="1"/>
    <col min="7426" max="7426" width="12.85546875" style="12" customWidth="1"/>
    <col min="7427" max="7427" width="13.7109375" style="12" customWidth="1"/>
    <col min="7428" max="7428" width="14" style="12" customWidth="1"/>
    <col min="7429" max="7429" width="14.140625" style="12" customWidth="1"/>
    <col min="7430" max="7430" width="18" style="12" customWidth="1"/>
    <col min="7431" max="7432" width="9.140625" style="12"/>
    <col min="7433" max="7433" width="14.5703125" style="12" customWidth="1"/>
    <col min="7434" max="7680" width="9.140625" style="12"/>
    <col min="7681" max="7681" width="13" style="12" customWidth="1"/>
    <col min="7682" max="7682" width="12.85546875" style="12" customWidth="1"/>
    <col min="7683" max="7683" width="13.7109375" style="12" customWidth="1"/>
    <col min="7684" max="7684" width="14" style="12" customWidth="1"/>
    <col min="7685" max="7685" width="14.140625" style="12" customWidth="1"/>
    <col min="7686" max="7686" width="18" style="12" customWidth="1"/>
    <col min="7687" max="7688" width="9.140625" style="12"/>
    <col min="7689" max="7689" width="14.5703125" style="12" customWidth="1"/>
    <col min="7690" max="7936" width="9.140625" style="12"/>
    <col min="7937" max="7937" width="13" style="12" customWidth="1"/>
    <col min="7938" max="7938" width="12.85546875" style="12" customWidth="1"/>
    <col min="7939" max="7939" width="13.7109375" style="12" customWidth="1"/>
    <col min="7940" max="7940" width="14" style="12" customWidth="1"/>
    <col min="7941" max="7941" width="14.140625" style="12" customWidth="1"/>
    <col min="7942" max="7942" width="18" style="12" customWidth="1"/>
    <col min="7943" max="7944" width="9.140625" style="12"/>
    <col min="7945" max="7945" width="14.5703125" style="12" customWidth="1"/>
    <col min="7946" max="8192" width="9.140625" style="12"/>
    <col min="8193" max="8193" width="13" style="12" customWidth="1"/>
    <col min="8194" max="8194" width="12.85546875" style="12" customWidth="1"/>
    <col min="8195" max="8195" width="13.7109375" style="12" customWidth="1"/>
    <col min="8196" max="8196" width="14" style="12" customWidth="1"/>
    <col min="8197" max="8197" width="14.140625" style="12" customWidth="1"/>
    <col min="8198" max="8198" width="18" style="12" customWidth="1"/>
    <col min="8199" max="8200" width="9.140625" style="12"/>
    <col min="8201" max="8201" width="14.5703125" style="12" customWidth="1"/>
    <col min="8202" max="8448" width="9.140625" style="12"/>
    <col min="8449" max="8449" width="13" style="12" customWidth="1"/>
    <col min="8450" max="8450" width="12.85546875" style="12" customWidth="1"/>
    <col min="8451" max="8451" width="13.7109375" style="12" customWidth="1"/>
    <col min="8452" max="8452" width="14" style="12" customWidth="1"/>
    <col min="8453" max="8453" width="14.140625" style="12" customWidth="1"/>
    <col min="8454" max="8454" width="18" style="12" customWidth="1"/>
    <col min="8455" max="8456" width="9.140625" style="12"/>
    <col min="8457" max="8457" width="14.5703125" style="12" customWidth="1"/>
    <col min="8458" max="8704" width="9.140625" style="12"/>
    <col min="8705" max="8705" width="13" style="12" customWidth="1"/>
    <col min="8706" max="8706" width="12.85546875" style="12" customWidth="1"/>
    <col min="8707" max="8707" width="13.7109375" style="12" customWidth="1"/>
    <col min="8708" max="8708" width="14" style="12" customWidth="1"/>
    <col min="8709" max="8709" width="14.140625" style="12" customWidth="1"/>
    <col min="8710" max="8710" width="18" style="12" customWidth="1"/>
    <col min="8711" max="8712" width="9.140625" style="12"/>
    <col min="8713" max="8713" width="14.5703125" style="12" customWidth="1"/>
    <col min="8714" max="8960" width="9.140625" style="12"/>
    <col min="8961" max="8961" width="13" style="12" customWidth="1"/>
    <col min="8962" max="8962" width="12.85546875" style="12" customWidth="1"/>
    <col min="8963" max="8963" width="13.7109375" style="12" customWidth="1"/>
    <col min="8964" max="8964" width="14" style="12" customWidth="1"/>
    <col min="8965" max="8965" width="14.140625" style="12" customWidth="1"/>
    <col min="8966" max="8966" width="18" style="12" customWidth="1"/>
    <col min="8967" max="8968" width="9.140625" style="12"/>
    <col min="8969" max="8969" width="14.5703125" style="12" customWidth="1"/>
    <col min="8970" max="9216" width="9.140625" style="12"/>
    <col min="9217" max="9217" width="13" style="12" customWidth="1"/>
    <col min="9218" max="9218" width="12.85546875" style="12" customWidth="1"/>
    <col min="9219" max="9219" width="13.7109375" style="12" customWidth="1"/>
    <col min="9220" max="9220" width="14" style="12" customWidth="1"/>
    <col min="9221" max="9221" width="14.140625" style="12" customWidth="1"/>
    <col min="9222" max="9222" width="18" style="12" customWidth="1"/>
    <col min="9223" max="9224" width="9.140625" style="12"/>
    <col min="9225" max="9225" width="14.5703125" style="12" customWidth="1"/>
    <col min="9226" max="9472" width="9.140625" style="12"/>
    <col min="9473" max="9473" width="13" style="12" customWidth="1"/>
    <col min="9474" max="9474" width="12.85546875" style="12" customWidth="1"/>
    <col min="9475" max="9475" width="13.7109375" style="12" customWidth="1"/>
    <col min="9476" max="9476" width="14" style="12" customWidth="1"/>
    <col min="9477" max="9477" width="14.140625" style="12" customWidth="1"/>
    <col min="9478" max="9478" width="18" style="12" customWidth="1"/>
    <col min="9479" max="9480" width="9.140625" style="12"/>
    <col min="9481" max="9481" width="14.5703125" style="12" customWidth="1"/>
    <col min="9482" max="9728" width="9.140625" style="12"/>
    <col min="9729" max="9729" width="13" style="12" customWidth="1"/>
    <col min="9730" max="9730" width="12.85546875" style="12" customWidth="1"/>
    <col min="9731" max="9731" width="13.7109375" style="12" customWidth="1"/>
    <col min="9732" max="9732" width="14" style="12" customWidth="1"/>
    <col min="9733" max="9733" width="14.140625" style="12" customWidth="1"/>
    <col min="9734" max="9734" width="18" style="12" customWidth="1"/>
    <col min="9735" max="9736" width="9.140625" style="12"/>
    <col min="9737" max="9737" width="14.5703125" style="12" customWidth="1"/>
    <col min="9738" max="9984" width="9.140625" style="12"/>
    <col min="9985" max="9985" width="13" style="12" customWidth="1"/>
    <col min="9986" max="9986" width="12.85546875" style="12" customWidth="1"/>
    <col min="9987" max="9987" width="13.7109375" style="12" customWidth="1"/>
    <col min="9988" max="9988" width="14" style="12" customWidth="1"/>
    <col min="9989" max="9989" width="14.140625" style="12" customWidth="1"/>
    <col min="9990" max="9990" width="18" style="12" customWidth="1"/>
    <col min="9991" max="9992" width="9.140625" style="12"/>
    <col min="9993" max="9993" width="14.5703125" style="12" customWidth="1"/>
    <col min="9994" max="10240" width="9.140625" style="12"/>
    <col min="10241" max="10241" width="13" style="12" customWidth="1"/>
    <col min="10242" max="10242" width="12.85546875" style="12" customWidth="1"/>
    <col min="10243" max="10243" width="13.7109375" style="12" customWidth="1"/>
    <col min="10244" max="10244" width="14" style="12" customWidth="1"/>
    <col min="10245" max="10245" width="14.140625" style="12" customWidth="1"/>
    <col min="10246" max="10246" width="18" style="12" customWidth="1"/>
    <col min="10247" max="10248" width="9.140625" style="12"/>
    <col min="10249" max="10249" width="14.5703125" style="12" customWidth="1"/>
    <col min="10250" max="10496" width="9.140625" style="12"/>
    <col min="10497" max="10497" width="13" style="12" customWidth="1"/>
    <col min="10498" max="10498" width="12.85546875" style="12" customWidth="1"/>
    <col min="10499" max="10499" width="13.7109375" style="12" customWidth="1"/>
    <col min="10500" max="10500" width="14" style="12" customWidth="1"/>
    <col min="10501" max="10501" width="14.140625" style="12" customWidth="1"/>
    <col min="10502" max="10502" width="18" style="12" customWidth="1"/>
    <col min="10503" max="10504" width="9.140625" style="12"/>
    <col min="10505" max="10505" width="14.5703125" style="12" customWidth="1"/>
    <col min="10506" max="10752" width="9.140625" style="12"/>
    <col min="10753" max="10753" width="13" style="12" customWidth="1"/>
    <col min="10754" max="10754" width="12.85546875" style="12" customWidth="1"/>
    <col min="10755" max="10755" width="13.7109375" style="12" customWidth="1"/>
    <col min="10756" max="10756" width="14" style="12" customWidth="1"/>
    <col min="10757" max="10757" width="14.140625" style="12" customWidth="1"/>
    <col min="10758" max="10758" width="18" style="12" customWidth="1"/>
    <col min="10759" max="10760" width="9.140625" style="12"/>
    <col min="10761" max="10761" width="14.5703125" style="12" customWidth="1"/>
    <col min="10762" max="11008" width="9.140625" style="12"/>
    <col min="11009" max="11009" width="13" style="12" customWidth="1"/>
    <col min="11010" max="11010" width="12.85546875" style="12" customWidth="1"/>
    <col min="11011" max="11011" width="13.7109375" style="12" customWidth="1"/>
    <col min="11012" max="11012" width="14" style="12" customWidth="1"/>
    <col min="11013" max="11013" width="14.140625" style="12" customWidth="1"/>
    <col min="11014" max="11014" width="18" style="12" customWidth="1"/>
    <col min="11015" max="11016" width="9.140625" style="12"/>
    <col min="11017" max="11017" width="14.5703125" style="12" customWidth="1"/>
    <col min="11018" max="11264" width="9.140625" style="12"/>
    <col min="11265" max="11265" width="13" style="12" customWidth="1"/>
    <col min="11266" max="11266" width="12.85546875" style="12" customWidth="1"/>
    <col min="11267" max="11267" width="13.7109375" style="12" customWidth="1"/>
    <col min="11268" max="11268" width="14" style="12" customWidth="1"/>
    <col min="11269" max="11269" width="14.140625" style="12" customWidth="1"/>
    <col min="11270" max="11270" width="18" style="12" customWidth="1"/>
    <col min="11271" max="11272" width="9.140625" style="12"/>
    <col min="11273" max="11273" width="14.5703125" style="12" customWidth="1"/>
    <col min="11274" max="11520" width="9.140625" style="12"/>
    <col min="11521" max="11521" width="13" style="12" customWidth="1"/>
    <col min="11522" max="11522" width="12.85546875" style="12" customWidth="1"/>
    <col min="11523" max="11523" width="13.7109375" style="12" customWidth="1"/>
    <col min="11524" max="11524" width="14" style="12" customWidth="1"/>
    <col min="11525" max="11525" width="14.140625" style="12" customWidth="1"/>
    <col min="11526" max="11526" width="18" style="12" customWidth="1"/>
    <col min="11527" max="11528" width="9.140625" style="12"/>
    <col min="11529" max="11529" width="14.5703125" style="12" customWidth="1"/>
    <col min="11530" max="11776" width="9.140625" style="12"/>
    <col min="11777" max="11777" width="13" style="12" customWidth="1"/>
    <col min="11778" max="11778" width="12.85546875" style="12" customWidth="1"/>
    <col min="11779" max="11779" width="13.7109375" style="12" customWidth="1"/>
    <col min="11780" max="11780" width="14" style="12" customWidth="1"/>
    <col min="11781" max="11781" width="14.140625" style="12" customWidth="1"/>
    <col min="11782" max="11782" width="18" style="12" customWidth="1"/>
    <col min="11783" max="11784" width="9.140625" style="12"/>
    <col min="11785" max="11785" width="14.5703125" style="12" customWidth="1"/>
    <col min="11786" max="12032" width="9.140625" style="12"/>
    <col min="12033" max="12033" width="13" style="12" customWidth="1"/>
    <col min="12034" max="12034" width="12.85546875" style="12" customWidth="1"/>
    <col min="12035" max="12035" width="13.7109375" style="12" customWidth="1"/>
    <col min="12036" max="12036" width="14" style="12" customWidth="1"/>
    <col min="12037" max="12037" width="14.140625" style="12" customWidth="1"/>
    <col min="12038" max="12038" width="18" style="12" customWidth="1"/>
    <col min="12039" max="12040" width="9.140625" style="12"/>
    <col min="12041" max="12041" width="14.5703125" style="12" customWidth="1"/>
    <col min="12042" max="12288" width="9.140625" style="12"/>
    <col min="12289" max="12289" width="13" style="12" customWidth="1"/>
    <col min="12290" max="12290" width="12.85546875" style="12" customWidth="1"/>
    <col min="12291" max="12291" width="13.7109375" style="12" customWidth="1"/>
    <col min="12292" max="12292" width="14" style="12" customWidth="1"/>
    <col min="12293" max="12293" width="14.140625" style="12" customWidth="1"/>
    <col min="12294" max="12294" width="18" style="12" customWidth="1"/>
    <col min="12295" max="12296" width="9.140625" style="12"/>
    <col min="12297" max="12297" width="14.5703125" style="12" customWidth="1"/>
    <col min="12298" max="12544" width="9.140625" style="12"/>
    <col min="12545" max="12545" width="13" style="12" customWidth="1"/>
    <col min="12546" max="12546" width="12.85546875" style="12" customWidth="1"/>
    <col min="12547" max="12547" width="13.7109375" style="12" customWidth="1"/>
    <col min="12548" max="12548" width="14" style="12" customWidth="1"/>
    <col min="12549" max="12549" width="14.140625" style="12" customWidth="1"/>
    <col min="12550" max="12550" width="18" style="12" customWidth="1"/>
    <col min="12551" max="12552" width="9.140625" style="12"/>
    <col min="12553" max="12553" width="14.5703125" style="12" customWidth="1"/>
    <col min="12554" max="12800" width="9.140625" style="12"/>
    <col min="12801" max="12801" width="13" style="12" customWidth="1"/>
    <col min="12802" max="12802" width="12.85546875" style="12" customWidth="1"/>
    <col min="12803" max="12803" width="13.7109375" style="12" customWidth="1"/>
    <col min="12804" max="12804" width="14" style="12" customWidth="1"/>
    <col min="12805" max="12805" width="14.140625" style="12" customWidth="1"/>
    <col min="12806" max="12806" width="18" style="12" customWidth="1"/>
    <col min="12807" max="12808" width="9.140625" style="12"/>
    <col min="12809" max="12809" width="14.5703125" style="12" customWidth="1"/>
    <col min="12810" max="13056" width="9.140625" style="12"/>
    <col min="13057" max="13057" width="13" style="12" customWidth="1"/>
    <col min="13058" max="13058" width="12.85546875" style="12" customWidth="1"/>
    <col min="13059" max="13059" width="13.7109375" style="12" customWidth="1"/>
    <col min="13060" max="13060" width="14" style="12" customWidth="1"/>
    <col min="13061" max="13061" width="14.140625" style="12" customWidth="1"/>
    <col min="13062" max="13062" width="18" style="12" customWidth="1"/>
    <col min="13063" max="13064" width="9.140625" style="12"/>
    <col min="13065" max="13065" width="14.5703125" style="12" customWidth="1"/>
    <col min="13066" max="13312" width="9.140625" style="12"/>
    <col min="13313" max="13313" width="13" style="12" customWidth="1"/>
    <col min="13314" max="13314" width="12.85546875" style="12" customWidth="1"/>
    <col min="13315" max="13315" width="13.7109375" style="12" customWidth="1"/>
    <col min="13316" max="13316" width="14" style="12" customWidth="1"/>
    <col min="13317" max="13317" width="14.140625" style="12" customWidth="1"/>
    <col min="13318" max="13318" width="18" style="12" customWidth="1"/>
    <col min="13319" max="13320" width="9.140625" style="12"/>
    <col min="13321" max="13321" width="14.5703125" style="12" customWidth="1"/>
    <col min="13322" max="13568" width="9.140625" style="12"/>
    <col min="13569" max="13569" width="13" style="12" customWidth="1"/>
    <col min="13570" max="13570" width="12.85546875" style="12" customWidth="1"/>
    <col min="13571" max="13571" width="13.7109375" style="12" customWidth="1"/>
    <col min="13572" max="13572" width="14" style="12" customWidth="1"/>
    <col min="13573" max="13573" width="14.140625" style="12" customWidth="1"/>
    <col min="13574" max="13574" width="18" style="12" customWidth="1"/>
    <col min="13575" max="13576" width="9.140625" style="12"/>
    <col min="13577" max="13577" width="14.5703125" style="12" customWidth="1"/>
    <col min="13578" max="13824" width="9.140625" style="12"/>
    <col min="13825" max="13825" width="13" style="12" customWidth="1"/>
    <col min="13826" max="13826" width="12.85546875" style="12" customWidth="1"/>
    <col min="13827" max="13827" width="13.7109375" style="12" customWidth="1"/>
    <col min="13828" max="13828" width="14" style="12" customWidth="1"/>
    <col min="13829" max="13829" width="14.140625" style="12" customWidth="1"/>
    <col min="13830" max="13830" width="18" style="12" customWidth="1"/>
    <col min="13831" max="13832" width="9.140625" style="12"/>
    <col min="13833" max="13833" width="14.5703125" style="12" customWidth="1"/>
    <col min="13834" max="14080" width="9.140625" style="12"/>
    <col min="14081" max="14081" width="13" style="12" customWidth="1"/>
    <col min="14082" max="14082" width="12.85546875" style="12" customWidth="1"/>
    <col min="14083" max="14083" width="13.7109375" style="12" customWidth="1"/>
    <col min="14084" max="14084" width="14" style="12" customWidth="1"/>
    <col min="14085" max="14085" width="14.140625" style="12" customWidth="1"/>
    <col min="14086" max="14086" width="18" style="12" customWidth="1"/>
    <col min="14087" max="14088" width="9.140625" style="12"/>
    <col min="14089" max="14089" width="14.5703125" style="12" customWidth="1"/>
    <col min="14090" max="14336" width="9.140625" style="12"/>
    <col min="14337" max="14337" width="13" style="12" customWidth="1"/>
    <col min="14338" max="14338" width="12.85546875" style="12" customWidth="1"/>
    <col min="14339" max="14339" width="13.7109375" style="12" customWidth="1"/>
    <col min="14340" max="14340" width="14" style="12" customWidth="1"/>
    <col min="14341" max="14341" width="14.140625" style="12" customWidth="1"/>
    <col min="14342" max="14342" width="18" style="12" customWidth="1"/>
    <col min="14343" max="14344" width="9.140625" style="12"/>
    <col min="14345" max="14345" width="14.5703125" style="12" customWidth="1"/>
    <col min="14346" max="14592" width="9.140625" style="12"/>
    <col min="14593" max="14593" width="13" style="12" customWidth="1"/>
    <col min="14594" max="14594" width="12.85546875" style="12" customWidth="1"/>
    <col min="14595" max="14595" width="13.7109375" style="12" customWidth="1"/>
    <col min="14596" max="14596" width="14" style="12" customWidth="1"/>
    <col min="14597" max="14597" width="14.140625" style="12" customWidth="1"/>
    <col min="14598" max="14598" width="18" style="12" customWidth="1"/>
    <col min="14599" max="14600" width="9.140625" style="12"/>
    <col min="14601" max="14601" width="14.5703125" style="12" customWidth="1"/>
    <col min="14602" max="14848" width="9.140625" style="12"/>
    <col min="14849" max="14849" width="13" style="12" customWidth="1"/>
    <col min="14850" max="14850" width="12.85546875" style="12" customWidth="1"/>
    <col min="14851" max="14851" width="13.7109375" style="12" customWidth="1"/>
    <col min="14852" max="14852" width="14" style="12" customWidth="1"/>
    <col min="14853" max="14853" width="14.140625" style="12" customWidth="1"/>
    <col min="14854" max="14854" width="18" style="12" customWidth="1"/>
    <col min="14855" max="14856" width="9.140625" style="12"/>
    <col min="14857" max="14857" width="14.5703125" style="12" customWidth="1"/>
    <col min="14858" max="15104" width="9.140625" style="12"/>
    <col min="15105" max="15105" width="13" style="12" customWidth="1"/>
    <col min="15106" max="15106" width="12.85546875" style="12" customWidth="1"/>
    <col min="15107" max="15107" width="13.7109375" style="12" customWidth="1"/>
    <col min="15108" max="15108" width="14" style="12" customWidth="1"/>
    <col min="15109" max="15109" width="14.140625" style="12" customWidth="1"/>
    <col min="15110" max="15110" width="18" style="12" customWidth="1"/>
    <col min="15111" max="15112" width="9.140625" style="12"/>
    <col min="15113" max="15113" width="14.5703125" style="12" customWidth="1"/>
    <col min="15114" max="15360" width="9.140625" style="12"/>
    <col min="15361" max="15361" width="13" style="12" customWidth="1"/>
    <col min="15362" max="15362" width="12.85546875" style="12" customWidth="1"/>
    <col min="15363" max="15363" width="13.7109375" style="12" customWidth="1"/>
    <col min="15364" max="15364" width="14" style="12" customWidth="1"/>
    <col min="15365" max="15365" width="14.140625" style="12" customWidth="1"/>
    <col min="15366" max="15366" width="18" style="12" customWidth="1"/>
    <col min="15367" max="15368" width="9.140625" style="12"/>
    <col min="15369" max="15369" width="14.5703125" style="12" customWidth="1"/>
    <col min="15370" max="15616" width="9.140625" style="12"/>
    <col min="15617" max="15617" width="13" style="12" customWidth="1"/>
    <col min="15618" max="15618" width="12.85546875" style="12" customWidth="1"/>
    <col min="15619" max="15619" width="13.7109375" style="12" customWidth="1"/>
    <col min="15620" max="15620" width="14" style="12" customWidth="1"/>
    <col min="15621" max="15621" width="14.140625" style="12" customWidth="1"/>
    <col min="15622" max="15622" width="18" style="12" customWidth="1"/>
    <col min="15623" max="15624" width="9.140625" style="12"/>
    <col min="15625" max="15625" width="14.5703125" style="12" customWidth="1"/>
    <col min="15626" max="15872" width="9.140625" style="12"/>
    <col min="15873" max="15873" width="13" style="12" customWidth="1"/>
    <col min="15874" max="15874" width="12.85546875" style="12" customWidth="1"/>
    <col min="15875" max="15875" width="13.7109375" style="12" customWidth="1"/>
    <col min="15876" max="15876" width="14" style="12" customWidth="1"/>
    <col min="15877" max="15877" width="14.140625" style="12" customWidth="1"/>
    <col min="15878" max="15878" width="18" style="12" customWidth="1"/>
    <col min="15879" max="15880" width="9.140625" style="12"/>
    <col min="15881" max="15881" width="14.5703125" style="12" customWidth="1"/>
    <col min="15882" max="16128" width="9.140625" style="12"/>
    <col min="16129" max="16129" width="13" style="12" customWidth="1"/>
    <col min="16130" max="16130" width="12.85546875" style="12" customWidth="1"/>
    <col min="16131" max="16131" width="13.7109375" style="12" customWidth="1"/>
    <col min="16132" max="16132" width="14" style="12" customWidth="1"/>
    <col min="16133" max="16133" width="14.140625" style="12" customWidth="1"/>
    <col min="16134" max="16134" width="18" style="12" customWidth="1"/>
    <col min="16135" max="16136" width="9.140625" style="12"/>
    <col min="16137" max="16137" width="14.5703125" style="12" customWidth="1"/>
    <col min="16138" max="16384" width="9.140625" style="12"/>
  </cols>
  <sheetData>
    <row r="1" spans="1:9" ht="13.5" thickBot="1" x14ac:dyDescent="0.25"/>
    <row r="2" spans="1:9" ht="16.5" thickBot="1" x14ac:dyDescent="0.25">
      <c r="A2" s="105" t="s">
        <v>19</v>
      </c>
      <c r="B2" s="106"/>
      <c r="C2" s="106"/>
      <c r="D2" s="106"/>
      <c r="E2" s="106"/>
      <c r="F2" s="106"/>
      <c r="G2" s="107"/>
    </row>
    <row r="3" spans="1:9" ht="15" customHeight="1" x14ac:dyDescent="0.25">
      <c r="A3" s="108" t="s">
        <v>2</v>
      </c>
      <c r="B3" s="109"/>
      <c r="C3" s="110"/>
      <c r="D3" s="111" t="s">
        <v>47</v>
      </c>
      <c r="E3" s="103"/>
      <c r="F3" s="103"/>
      <c r="G3" s="104"/>
    </row>
    <row r="4" spans="1:9" ht="15.75" x14ac:dyDescent="0.25">
      <c r="A4" s="99" t="s">
        <v>37</v>
      </c>
      <c r="B4" s="100"/>
      <c r="C4" s="101"/>
      <c r="D4" s="111" t="s">
        <v>48</v>
      </c>
      <c r="E4" s="103"/>
      <c r="F4" s="103"/>
      <c r="G4" s="104"/>
    </row>
    <row r="5" spans="1:9" ht="15.75" x14ac:dyDescent="0.25">
      <c r="A5" s="99" t="s">
        <v>3</v>
      </c>
      <c r="B5" s="100"/>
      <c r="C5" s="101"/>
      <c r="D5" s="102">
        <v>44805</v>
      </c>
      <c r="E5" s="103"/>
      <c r="F5" s="103"/>
      <c r="G5" s="104"/>
    </row>
    <row r="6" spans="1:9" ht="15.75" customHeight="1" thickBot="1" x14ac:dyDescent="0.3">
      <c r="A6" s="114" t="s">
        <v>4</v>
      </c>
      <c r="B6" s="115"/>
      <c r="C6" s="116"/>
      <c r="D6" s="117">
        <v>62605</v>
      </c>
      <c r="E6" s="118"/>
      <c r="F6" s="118"/>
      <c r="G6" s="119"/>
    </row>
    <row r="7" spans="1:9" ht="13.5" thickBot="1" x14ac:dyDescent="0.25">
      <c r="A7" s="12"/>
      <c r="B7" s="12"/>
      <c r="C7" s="12"/>
      <c r="D7" s="12"/>
      <c r="E7" s="12"/>
      <c r="F7" s="12"/>
      <c r="G7" s="12"/>
    </row>
    <row r="8" spans="1:9" ht="14.25" customHeight="1" thickBot="1" x14ac:dyDescent="0.25">
      <c r="A8" s="120" t="s">
        <v>20</v>
      </c>
      <c r="B8" s="121"/>
      <c r="C8" s="121"/>
      <c r="D8" s="121"/>
      <c r="E8" s="121"/>
      <c r="F8" s="121"/>
      <c r="G8" s="122"/>
      <c r="H8" s="97" t="s">
        <v>22</v>
      </c>
      <c r="I8" s="98"/>
    </row>
    <row r="9" spans="1:9" ht="45" x14ac:dyDescent="0.2">
      <c r="A9" s="46" t="s">
        <v>5</v>
      </c>
      <c r="B9" s="47" t="s">
        <v>21</v>
      </c>
      <c r="C9" s="48" t="s">
        <v>6</v>
      </c>
      <c r="D9" s="60" t="s">
        <v>38</v>
      </c>
      <c r="E9" s="60" t="s">
        <v>39</v>
      </c>
      <c r="F9" s="60" t="s">
        <v>7</v>
      </c>
      <c r="G9" s="61" t="s">
        <v>40</v>
      </c>
      <c r="H9" s="49" t="s">
        <v>23</v>
      </c>
      <c r="I9" s="45" t="s">
        <v>24</v>
      </c>
    </row>
    <row r="10" spans="1:9" ht="30" x14ac:dyDescent="0.25">
      <c r="A10" s="30">
        <v>1</v>
      </c>
      <c r="B10" s="66" t="s">
        <v>70</v>
      </c>
      <c r="C10" s="59">
        <v>45027</v>
      </c>
      <c r="D10" s="65">
        <v>411858</v>
      </c>
      <c r="E10" s="74"/>
      <c r="F10" s="14"/>
      <c r="G10" s="67" t="s">
        <v>49</v>
      </c>
      <c r="H10" s="50" t="s">
        <v>36</v>
      </c>
      <c r="I10" s="94" t="s">
        <v>74</v>
      </c>
    </row>
    <row r="11" spans="1:9" ht="30" x14ac:dyDescent="0.25">
      <c r="A11" s="30">
        <v>2</v>
      </c>
      <c r="B11" s="66" t="s">
        <v>70</v>
      </c>
      <c r="C11" s="59">
        <v>45035</v>
      </c>
      <c r="D11" s="64">
        <f>D10*0.9</f>
        <v>370672.2</v>
      </c>
      <c r="E11" s="74">
        <v>-0.1</v>
      </c>
      <c r="F11" s="14"/>
      <c r="G11" s="67" t="s">
        <v>49</v>
      </c>
      <c r="H11" s="50" t="s">
        <v>36</v>
      </c>
      <c r="I11" s="95"/>
    </row>
    <row r="12" spans="1:9" ht="30" x14ac:dyDescent="0.25">
      <c r="A12" s="30">
        <v>3</v>
      </c>
      <c r="B12" s="66" t="s">
        <v>70</v>
      </c>
      <c r="C12" s="59">
        <v>45043</v>
      </c>
      <c r="D12" s="64">
        <f>D10*0.8</f>
        <v>329486.40000000002</v>
      </c>
      <c r="E12" s="74">
        <v>-0.2</v>
      </c>
      <c r="F12" s="14"/>
      <c r="G12" s="67" t="s">
        <v>49</v>
      </c>
      <c r="H12" s="50" t="s">
        <v>36</v>
      </c>
      <c r="I12" s="95"/>
    </row>
    <row r="13" spans="1:9" ht="30" x14ac:dyDescent="0.25">
      <c r="A13" s="30">
        <v>4</v>
      </c>
      <c r="B13" s="66" t="s">
        <v>70</v>
      </c>
      <c r="C13" s="59">
        <v>45051</v>
      </c>
      <c r="D13" s="64">
        <f>D10*0.7</f>
        <v>288300.59999999998</v>
      </c>
      <c r="E13" s="74">
        <v>-0.3</v>
      </c>
      <c r="F13" s="14"/>
      <c r="G13" s="67" t="s">
        <v>49</v>
      </c>
      <c r="H13" s="50" t="s">
        <v>36</v>
      </c>
      <c r="I13" s="96"/>
    </row>
    <row r="14" spans="1:9" ht="37.5" customHeight="1" x14ac:dyDescent="0.25">
      <c r="A14" s="30">
        <v>5</v>
      </c>
      <c r="B14" s="66" t="s">
        <v>71</v>
      </c>
      <c r="C14" s="62">
        <v>45111</v>
      </c>
      <c r="D14" s="65">
        <v>259470.55</v>
      </c>
      <c r="E14" s="74"/>
      <c r="F14" s="14"/>
      <c r="G14" s="67" t="s">
        <v>49</v>
      </c>
      <c r="H14" s="50" t="s">
        <v>36</v>
      </c>
      <c r="I14" s="88" t="s">
        <v>75</v>
      </c>
    </row>
    <row r="15" spans="1:9" ht="36.75" customHeight="1" x14ac:dyDescent="0.25">
      <c r="A15" s="30">
        <v>6</v>
      </c>
      <c r="B15" s="66" t="s">
        <v>71</v>
      </c>
      <c r="C15" s="62">
        <v>45118</v>
      </c>
      <c r="D15" s="64">
        <f>D14*0.9</f>
        <v>233523.495</v>
      </c>
      <c r="E15" s="74">
        <v>-0.1</v>
      </c>
      <c r="F15" s="14"/>
      <c r="G15" s="67" t="s">
        <v>49</v>
      </c>
      <c r="H15" s="50" t="s">
        <v>36</v>
      </c>
      <c r="I15" s="89"/>
    </row>
    <row r="16" spans="1:9" ht="36.75" customHeight="1" x14ac:dyDescent="0.25">
      <c r="A16" s="30">
        <v>7</v>
      </c>
      <c r="B16" s="66" t="s">
        <v>71</v>
      </c>
      <c r="C16" s="62">
        <v>45125</v>
      </c>
      <c r="D16" s="64">
        <f>D14*0.8</f>
        <v>207576.44</v>
      </c>
      <c r="E16" s="74">
        <v>-0.2</v>
      </c>
      <c r="F16" s="14"/>
      <c r="G16" s="67" t="s">
        <v>49</v>
      </c>
      <c r="H16" s="50" t="s">
        <v>36</v>
      </c>
      <c r="I16" s="89"/>
    </row>
    <row r="17" spans="1:9" ht="36.75" customHeight="1" x14ac:dyDescent="0.25">
      <c r="A17" s="30">
        <v>8</v>
      </c>
      <c r="B17" s="66" t="s">
        <v>71</v>
      </c>
      <c r="C17" s="62">
        <v>45132</v>
      </c>
      <c r="D17" s="64">
        <f>D14*0.7</f>
        <v>181629.38499999998</v>
      </c>
      <c r="E17" s="74">
        <v>-0.3</v>
      </c>
      <c r="F17" s="14"/>
      <c r="G17" s="67" t="s">
        <v>49</v>
      </c>
      <c r="H17" s="50" t="s">
        <v>36</v>
      </c>
      <c r="I17" s="90"/>
    </row>
    <row r="18" spans="1:9" ht="30" x14ac:dyDescent="0.25">
      <c r="A18" s="30">
        <v>9</v>
      </c>
      <c r="B18" s="66" t="s">
        <v>72</v>
      </c>
      <c r="C18" s="62">
        <v>45176</v>
      </c>
      <c r="D18" s="65">
        <v>163466.45000000001</v>
      </c>
      <c r="E18" s="74"/>
      <c r="F18" s="75"/>
      <c r="G18" s="51" t="s">
        <v>49</v>
      </c>
      <c r="H18" s="50" t="s">
        <v>36</v>
      </c>
      <c r="I18" s="88" t="s">
        <v>76</v>
      </c>
    </row>
    <row r="19" spans="1:9" ht="32.25" customHeight="1" x14ac:dyDescent="0.25">
      <c r="A19" s="30">
        <v>10</v>
      </c>
      <c r="B19" s="66" t="s">
        <v>72</v>
      </c>
      <c r="C19" s="62">
        <v>45184</v>
      </c>
      <c r="D19" s="64">
        <f>D18*0.9</f>
        <v>147119.80500000002</v>
      </c>
      <c r="E19" s="74">
        <v>-0.1</v>
      </c>
      <c r="F19" s="75"/>
      <c r="G19" s="51" t="s">
        <v>49</v>
      </c>
      <c r="H19" s="50" t="s">
        <v>36</v>
      </c>
      <c r="I19" s="89"/>
    </row>
    <row r="20" spans="1:9" ht="28.5" customHeight="1" x14ac:dyDescent="0.25">
      <c r="A20" s="30">
        <v>11</v>
      </c>
      <c r="B20" s="66" t="s">
        <v>72</v>
      </c>
      <c r="C20" s="62">
        <v>45194</v>
      </c>
      <c r="D20" s="64">
        <f>D18*0.8</f>
        <v>130773.16000000002</v>
      </c>
      <c r="E20" s="74">
        <v>-0.2</v>
      </c>
      <c r="F20" s="75"/>
      <c r="G20" s="51" t="s">
        <v>49</v>
      </c>
      <c r="H20" s="50" t="s">
        <v>36</v>
      </c>
      <c r="I20" s="89"/>
    </row>
    <row r="21" spans="1:9" ht="30" customHeight="1" x14ac:dyDescent="0.25">
      <c r="A21" s="30">
        <v>12</v>
      </c>
      <c r="B21" s="66" t="s">
        <v>72</v>
      </c>
      <c r="C21" s="62">
        <v>45202</v>
      </c>
      <c r="D21" s="64">
        <f>D18*0.7</f>
        <v>114426.515</v>
      </c>
      <c r="E21" s="74">
        <v>-0.3</v>
      </c>
      <c r="F21" s="75"/>
      <c r="G21" s="51" t="s">
        <v>49</v>
      </c>
      <c r="H21" s="50" t="s">
        <v>36</v>
      </c>
      <c r="I21" s="90"/>
    </row>
    <row r="22" spans="1:9" ht="18.75" customHeight="1" x14ac:dyDescent="0.25">
      <c r="A22" s="30">
        <v>13</v>
      </c>
      <c r="B22" s="66" t="s">
        <v>73</v>
      </c>
      <c r="C22" s="59">
        <v>45245</v>
      </c>
      <c r="D22" s="78">
        <v>102983.86</v>
      </c>
      <c r="E22" s="74"/>
      <c r="F22" s="75"/>
      <c r="G22" s="51" t="s">
        <v>49</v>
      </c>
      <c r="H22" s="68" t="s">
        <v>77</v>
      </c>
      <c r="I22" s="88" t="s">
        <v>78</v>
      </c>
    </row>
    <row r="23" spans="1:9" ht="15.75" x14ac:dyDescent="0.25">
      <c r="A23" s="30">
        <v>14</v>
      </c>
      <c r="B23" s="66" t="s">
        <v>73</v>
      </c>
      <c r="C23" s="59">
        <v>45253</v>
      </c>
      <c r="D23" s="64">
        <f>D22*0.9</f>
        <v>92685.474000000002</v>
      </c>
      <c r="E23" s="74">
        <v>-0.1</v>
      </c>
      <c r="F23" s="75"/>
      <c r="G23" s="51" t="s">
        <v>49</v>
      </c>
      <c r="H23" s="68" t="s">
        <v>79</v>
      </c>
      <c r="I23" s="91"/>
    </row>
    <row r="24" spans="1:9" ht="15.75" x14ac:dyDescent="0.25">
      <c r="A24" s="30">
        <v>15</v>
      </c>
      <c r="B24" s="66" t="s">
        <v>73</v>
      </c>
      <c r="C24" s="59">
        <v>45261</v>
      </c>
      <c r="D24" s="64">
        <f>D22*0.8</f>
        <v>82387.088000000003</v>
      </c>
      <c r="E24" s="74">
        <v>-0.2</v>
      </c>
      <c r="F24" s="75"/>
      <c r="G24" s="51" t="s">
        <v>49</v>
      </c>
      <c r="H24" s="69" t="s">
        <v>80</v>
      </c>
      <c r="I24" s="91"/>
    </row>
    <row r="25" spans="1:9" ht="16.5" thickBot="1" x14ac:dyDescent="0.3">
      <c r="A25" s="30">
        <v>16</v>
      </c>
      <c r="B25" s="66" t="s">
        <v>73</v>
      </c>
      <c r="C25" s="59">
        <v>45271</v>
      </c>
      <c r="D25" s="64">
        <f>D22*0.7</f>
        <v>72088.70199999999</v>
      </c>
      <c r="E25" s="74">
        <v>-0.3</v>
      </c>
      <c r="F25" s="75"/>
      <c r="G25" s="51" t="s">
        <v>49</v>
      </c>
      <c r="H25" s="70" t="s">
        <v>81</v>
      </c>
      <c r="I25" s="92"/>
    </row>
    <row r="26" spans="1:9" ht="15.75" x14ac:dyDescent="0.25">
      <c r="A26" s="30">
        <v>17</v>
      </c>
      <c r="B26" s="72" t="s">
        <v>87</v>
      </c>
      <c r="C26" s="73">
        <v>45335</v>
      </c>
      <c r="D26" s="77">
        <f>D25*0.9</f>
        <v>64879.831799999993</v>
      </c>
      <c r="E26" s="75"/>
      <c r="F26" s="75"/>
      <c r="G26" s="51" t="s">
        <v>49</v>
      </c>
      <c r="H26" s="71" t="s">
        <v>82</v>
      </c>
      <c r="I26" s="93" t="s">
        <v>83</v>
      </c>
    </row>
    <row r="27" spans="1:9" ht="15.75" x14ac:dyDescent="0.25">
      <c r="A27" s="30">
        <v>18</v>
      </c>
      <c r="B27" s="72" t="s">
        <v>87</v>
      </c>
      <c r="C27" s="73">
        <v>45343</v>
      </c>
      <c r="D27" s="64">
        <f>D26*0.9</f>
        <v>58391.848619999997</v>
      </c>
      <c r="E27" s="74">
        <v>-0.1</v>
      </c>
      <c r="F27" s="75"/>
      <c r="G27" s="51" t="s">
        <v>49</v>
      </c>
      <c r="H27" s="71" t="s">
        <v>84</v>
      </c>
      <c r="I27" s="89"/>
    </row>
    <row r="28" spans="1:9" ht="15.75" x14ac:dyDescent="0.25">
      <c r="A28" s="30">
        <v>19</v>
      </c>
      <c r="B28" s="72" t="s">
        <v>87</v>
      </c>
      <c r="C28" s="73">
        <v>45351</v>
      </c>
      <c r="D28" s="64">
        <f>D26*0.8</f>
        <v>51903.865439999994</v>
      </c>
      <c r="E28" s="74">
        <v>-0.2</v>
      </c>
      <c r="F28" s="75"/>
      <c r="G28" s="51" t="s">
        <v>49</v>
      </c>
      <c r="H28" s="71" t="s">
        <v>85</v>
      </c>
      <c r="I28" s="89"/>
    </row>
    <row r="29" spans="1:9" ht="15.75" x14ac:dyDescent="0.25">
      <c r="A29" s="30">
        <v>20</v>
      </c>
      <c r="B29" s="76" t="s">
        <v>87</v>
      </c>
      <c r="C29" s="59">
        <v>45358</v>
      </c>
      <c r="D29" s="64">
        <f>D26*0.7</f>
        <v>45415.882259999991</v>
      </c>
      <c r="E29" s="74">
        <v>-0.3</v>
      </c>
      <c r="F29" s="75"/>
      <c r="G29" s="51" t="s">
        <v>49</v>
      </c>
      <c r="H29" s="71" t="s">
        <v>86</v>
      </c>
      <c r="I29" s="90"/>
    </row>
    <row r="39" spans="1:8" ht="15" x14ac:dyDescent="0.25">
      <c r="A39" s="112" t="s">
        <v>10</v>
      </c>
      <c r="B39" s="112"/>
      <c r="C39" s="112"/>
      <c r="D39" s="112"/>
      <c r="E39" s="112"/>
      <c r="F39" s="112"/>
      <c r="G39" s="112"/>
      <c r="H39" s="20"/>
    </row>
    <row r="40" spans="1:8" ht="72" customHeight="1" x14ac:dyDescent="0.2">
      <c r="A40" s="112"/>
      <c r="B40" s="112"/>
      <c r="C40" s="112"/>
      <c r="D40" s="112"/>
      <c r="E40" s="112"/>
      <c r="F40" s="112"/>
      <c r="G40" s="112"/>
      <c r="H40" s="21"/>
    </row>
    <row r="41" spans="1:8" ht="84" customHeight="1" x14ac:dyDescent="0.25">
      <c r="A41" s="113" t="s">
        <v>50</v>
      </c>
      <c r="B41" s="113"/>
      <c r="C41" s="87" t="s">
        <v>17</v>
      </c>
      <c r="D41" s="87"/>
      <c r="E41" s="87"/>
      <c r="F41" s="87"/>
      <c r="G41" s="24" t="s">
        <v>51</v>
      </c>
      <c r="H41" s="21"/>
    </row>
    <row r="42" spans="1:8" ht="15" x14ac:dyDescent="0.25">
      <c r="A42" s="25"/>
      <c r="B42" s="24"/>
      <c r="C42" s="87" t="s">
        <v>18</v>
      </c>
      <c r="D42" s="87"/>
      <c r="E42" s="87"/>
      <c r="F42" s="87"/>
      <c r="G42" s="24"/>
    </row>
  </sheetData>
  <mergeCells count="20">
    <mergeCell ref="A39:G40"/>
    <mergeCell ref="C41:F41"/>
    <mergeCell ref="C42:F42"/>
    <mergeCell ref="A41:B41"/>
    <mergeCell ref="A6:C6"/>
    <mergeCell ref="D6:G6"/>
    <mergeCell ref="A8:G8"/>
    <mergeCell ref="H8:I8"/>
    <mergeCell ref="A5:C5"/>
    <mergeCell ref="D5:G5"/>
    <mergeCell ref="A2:G2"/>
    <mergeCell ref="A3:C3"/>
    <mergeCell ref="D3:G3"/>
    <mergeCell ref="A4:C4"/>
    <mergeCell ref="D4:G4"/>
    <mergeCell ref="I18:I21"/>
    <mergeCell ref="I22:I25"/>
    <mergeCell ref="I26:I29"/>
    <mergeCell ref="I14:I17"/>
    <mergeCell ref="I10:I13"/>
  </mergeCells>
  <conditionalFormatting sqref="A41:A42">
    <cfRule type="duplicateValues" dxfId="1" priority="1"/>
  </conditionalFormatting>
  <hyperlinks>
    <hyperlink ref="I26" r:id="rId1"/>
    <hyperlink ref="I22" r:id="rId2"/>
    <hyperlink ref="I18" r:id="rId3"/>
    <hyperlink ref="I14" r:id="rId4"/>
    <hyperlink ref="I10" r:id="rId5"/>
    <hyperlink ref="H26" r:id="rId6"/>
    <hyperlink ref="H27" r:id="rId7"/>
    <hyperlink ref="H28" r:id="rId8"/>
    <hyperlink ref="H29" r:id="rId9"/>
    <hyperlink ref="H25" r:id="rId10"/>
    <hyperlink ref="H24" r:id="rId11"/>
    <hyperlink ref="H23" r:id="rId12"/>
    <hyperlink ref="H22" r:id="rId13"/>
  </hyperlinks>
  <pageMargins left="0.70866141732283472" right="0.70866141732283472" top="0.74803149606299213" bottom="0.74803149606299213" header="0.31496062992125984" footer="0.31496062992125984"/>
  <pageSetup paperSize="9" scale="56" orientation="portrait" r:id="rId1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showGridLines="0" tabSelected="1"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11.28515625" style="4" customWidth="1"/>
    <col min="4" max="4" width="8.28515625" style="4" customWidth="1"/>
    <col min="5" max="5" width="39.42578125" style="5" customWidth="1"/>
    <col min="6" max="6" width="24.85546875" style="10" customWidth="1"/>
    <col min="7" max="7" width="16.85546875" style="16" customWidth="1"/>
    <col min="8" max="8" width="13.28515625" style="2" customWidth="1"/>
    <col min="9" max="9" width="6.85546875" style="11" customWidth="1"/>
    <col min="10" max="10" width="31.285156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4"/>
      <c r="B1" s="52"/>
      <c r="C1" s="52"/>
      <c r="D1" s="52"/>
      <c r="E1" s="35"/>
      <c r="F1" s="36"/>
      <c r="G1" s="37"/>
      <c r="H1" s="38"/>
      <c r="I1" s="39"/>
      <c r="J1" s="39"/>
      <c r="K1" s="39"/>
      <c r="L1" s="39"/>
      <c r="M1" s="40"/>
    </row>
    <row r="2" spans="1:14" s="1" customFormat="1" ht="31.5" customHeight="1" thickBot="1" x14ac:dyDescent="0.3">
      <c r="A2" s="128" t="s">
        <v>54</v>
      </c>
      <c r="B2" s="129"/>
      <c r="C2" s="129"/>
      <c r="D2" s="129"/>
      <c r="E2" s="129"/>
      <c r="F2" s="129"/>
      <c r="G2" s="129"/>
      <c r="H2" s="129"/>
      <c r="I2" s="129"/>
      <c r="J2" s="129"/>
      <c r="K2" s="129"/>
      <c r="L2" s="129"/>
      <c r="M2" s="130"/>
    </row>
    <row r="3" spans="1:14" s="1" customFormat="1" ht="31.5" customHeight="1" thickBot="1" x14ac:dyDescent="0.3">
      <c r="A3" s="131" t="s">
        <v>11</v>
      </c>
      <c r="B3" s="132"/>
      <c r="C3" s="132"/>
      <c r="D3" s="132"/>
      <c r="E3" s="133"/>
      <c r="F3" s="133"/>
      <c r="G3" s="133"/>
      <c r="H3" s="133"/>
      <c r="I3" s="133"/>
      <c r="J3" s="133" t="s">
        <v>53</v>
      </c>
      <c r="K3" s="133"/>
      <c r="L3" s="133"/>
      <c r="M3" s="134"/>
    </row>
    <row r="4" spans="1:14" s="26" customFormat="1" ht="15.75" customHeight="1" thickBot="1" x14ac:dyDescent="0.3">
      <c r="A4" s="79" t="s">
        <v>15</v>
      </c>
      <c r="B4" s="80"/>
      <c r="C4" s="80"/>
      <c r="D4" s="80"/>
      <c r="E4" s="80"/>
      <c r="F4" s="80"/>
      <c r="G4" s="80"/>
      <c r="H4" s="80"/>
      <c r="I4" s="80"/>
      <c r="J4" s="80"/>
      <c r="K4" s="81" t="s">
        <v>28</v>
      </c>
      <c r="L4" s="81" t="s">
        <v>29</v>
      </c>
      <c r="M4" s="125" t="s">
        <v>30</v>
      </c>
      <c r="N4" s="123" t="s">
        <v>31</v>
      </c>
    </row>
    <row r="5" spans="1:14" s="27" customFormat="1" ht="68.25" customHeight="1" x14ac:dyDescent="0.25">
      <c r="A5" s="28" t="s">
        <v>0</v>
      </c>
      <c r="B5" s="53" t="s">
        <v>41</v>
      </c>
      <c r="C5" s="53" t="s">
        <v>43</v>
      </c>
      <c r="D5" s="53" t="s">
        <v>42</v>
      </c>
      <c r="E5" s="32" t="s">
        <v>34</v>
      </c>
      <c r="F5" s="32" t="s">
        <v>33</v>
      </c>
      <c r="G5" s="31" t="s">
        <v>1</v>
      </c>
      <c r="H5" s="31" t="s">
        <v>12</v>
      </c>
      <c r="I5" s="31" t="s">
        <v>14</v>
      </c>
      <c r="J5" s="31" t="s">
        <v>13</v>
      </c>
      <c r="K5" s="124"/>
      <c r="L5" s="124"/>
      <c r="M5" s="126"/>
      <c r="N5" s="123"/>
    </row>
    <row r="6" spans="1:14" s="3" customFormat="1" ht="37.5" customHeight="1" x14ac:dyDescent="0.25">
      <c r="A6" s="33">
        <v>1</v>
      </c>
      <c r="B6" s="54" t="s">
        <v>59</v>
      </c>
      <c r="C6" s="54">
        <v>106</v>
      </c>
      <c r="D6" s="29">
        <v>1</v>
      </c>
      <c r="E6" s="58" t="s">
        <v>60</v>
      </c>
      <c r="F6" s="55" t="s">
        <v>69</v>
      </c>
      <c r="G6" s="29" t="s">
        <v>46</v>
      </c>
      <c r="H6" s="29">
        <v>2019</v>
      </c>
      <c r="I6" s="57" t="s">
        <v>44</v>
      </c>
      <c r="J6" s="55" t="s">
        <v>57</v>
      </c>
      <c r="K6" s="56" t="s">
        <v>45</v>
      </c>
      <c r="L6" s="56" t="s">
        <v>58</v>
      </c>
      <c r="M6" s="56" t="s">
        <v>55</v>
      </c>
      <c r="N6" s="127" t="s">
        <v>32</v>
      </c>
    </row>
    <row r="7" spans="1:14" s="3" customFormat="1" ht="37.5" customHeight="1" x14ac:dyDescent="0.25">
      <c r="A7" s="33">
        <v>2</v>
      </c>
      <c r="B7" s="54" t="s">
        <v>61</v>
      </c>
      <c r="C7" s="54">
        <v>106</v>
      </c>
      <c r="D7" s="29">
        <v>1</v>
      </c>
      <c r="E7" s="58" t="s">
        <v>62</v>
      </c>
      <c r="F7" s="55" t="s">
        <v>69</v>
      </c>
      <c r="G7" s="29" t="s">
        <v>46</v>
      </c>
      <c r="H7" s="29">
        <v>2019</v>
      </c>
      <c r="I7" s="57" t="s">
        <v>44</v>
      </c>
      <c r="J7" s="55" t="s">
        <v>57</v>
      </c>
      <c r="K7" s="56" t="s">
        <v>45</v>
      </c>
      <c r="L7" s="56" t="s">
        <v>58</v>
      </c>
      <c r="M7" s="56" t="s">
        <v>55</v>
      </c>
      <c r="N7" s="127"/>
    </row>
    <row r="8" spans="1:14" s="3" customFormat="1" ht="37.5" customHeight="1" x14ac:dyDescent="0.25">
      <c r="A8" s="33">
        <v>3</v>
      </c>
      <c r="B8" s="54" t="s">
        <v>63</v>
      </c>
      <c r="C8" s="54">
        <v>106</v>
      </c>
      <c r="D8" s="29">
        <v>1</v>
      </c>
      <c r="E8" s="58" t="s">
        <v>64</v>
      </c>
      <c r="F8" s="55" t="s">
        <v>69</v>
      </c>
      <c r="G8" s="29" t="s">
        <v>46</v>
      </c>
      <c r="H8" s="29">
        <v>2019</v>
      </c>
      <c r="I8" s="57" t="s">
        <v>44</v>
      </c>
      <c r="J8" s="55" t="s">
        <v>56</v>
      </c>
      <c r="K8" s="56" t="s">
        <v>45</v>
      </c>
      <c r="L8" s="56" t="s">
        <v>58</v>
      </c>
      <c r="M8" s="56" t="s">
        <v>55</v>
      </c>
      <c r="N8" s="127"/>
    </row>
    <row r="9" spans="1:14" s="3" customFormat="1" ht="37.5" customHeight="1" x14ac:dyDescent="0.25">
      <c r="A9" s="33">
        <v>4</v>
      </c>
      <c r="B9" s="54" t="s">
        <v>65</v>
      </c>
      <c r="C9" s="54">
        <v>106</v>
      </c>
      <c r="D9" s="29">
        <v>1</v>
      </c>
      <c r="E9" s="58" t="s">
        <v>66</v>
      </c>
      <c r="F9" s="55" t="s">
        <v>69</v>
      </c>
      <c r="G9" s="29" t="s">
        <v>46</v>
      </c>
      <c r="H9" s="29">
        <v>2019</v>
      </c>
      <c r="I9" s="57" t="s">
        <v>44</v>
      </c>
      <c r="J9" s="55" t="s">
        <v>56</v>
      </c>
      <c r="K9" s="56" t="s">
        <v>45</v>
      </c>
      <c r="L9" s="56" t="s">
        <v>58</v>
      </c>
      <c r="M9" s="56" t="s">
        <v>55</v>
      </c>
      <c r="N9" s="127"/>
    </row>
    <row r="10" spans="1:14" ht="37.5" customHeight="1" thickBot="1" x14ac:dyDescent="0.3">
      <c r="A10" s="33">
        <v>5</v>
      </c>
      <c r="B10" s="54" t="s">
        <v>67</v>
      </c>
      <c r="C10" s="54">
        <v>106</v>
      </c>
      <c r="D10" s="29">
        <v>1</v>
      </c>
      <c r="E10" s="58" t="s">
        <v>68</v>
      </c>
      <c r="F10" s="55" t="s">
        <v>69</v>
      </c>
      <c r="G10" s="29" t="s">
        <v>46</v>
      </c>
      <c r="H10" s="29">
        <v>2019</v>
      </c>
      <c r="I10" s="57" t="s">
        <v>44</v>
      </c>
      <c r="J10" s="55" t="s">
        <v>56</v>
      </c>
      <c r="K10" s="56" t="s">
        <v>45</v>
      </c>
      <c r="L10" s="56" t="s">
        <v>58</v>
      </c>
      <c r="M10" s="56" t="s">
        <v>55</v>
      </c>
      <c r="N10" s="127"/>
    </row>
    <row r="11" spans="1:14" ht="12.75" customHeight="1" thickBot="1" x14ac:dyDescent="0.3">
      <c r="A11" s="136" t="s">
        <v>8</v>
      </c>
      <c r="B11" s="137"/>
      <c r="C11" s="137"/>
      <c r="D11" s="137"/>
      <c r="E11" s="137"/>
      <c r="F11" s="137"/>
      <c r="G11" s="138"/>
      <c r="H11" s="22"/>
      <c r="I11" s="23" t="s">
        <v>9</v>
      </c>
      <c r="J11" s="23" t="s">
        <v>9</v>
      </c>
      <c r="K11" s="23" t="s">
        <v>9</v>
      </c>
      <c r="L11" s="23" t="s">
        <v>9</v>
      </c>
      <c r="M11" s="23" t="s">
        <v>9</v>
      </c>
    </row>
    <row r="12" spans="1:14" ht="12.75" customHeight="1" x14ac:dyDescent="0.25">
      <c r="F12" s="6"/>
      <c r="G12" s="15"/>
      <c r="H12" s="17"/>
      <c r="I12" s="7"/>
      <c r="J12" s="7"/>
      <c r="K12" s="18"/>
      <c r="L12" s="19"/>
      <c r="M12" s="8"/>
    </row>
    <row r="13" spans="1:14" ht="28.5" customHeight="1" x14ac:dyDescent="0.25">
      <c r="A13" s="83" t="s">
        <v>35</v>
      </c>
      <c r="B13" s="83"/>
      <c r="C13" s="83"/>
      <c r="D13" s="83"/>
      <c r="E13" s="83"/>
      <c r="F13" s="83"/>
      <c r="G13" s="83"/>
      <c r="H13" s="83"/>
      <c r="I13" s="83"/>
      <c r="J13" s="83"/>
      <c r="K13" s="83"/>
      <c r="L13" s="83"/>
      <c r="M13" s="83"/>
    </row>
    <row r="14" spans="1:14" ht="27.75" customHeight="1" x14ac:dyDescent="0.25">
      <c r="A14" s="135" t="s">
        <v>25</v>
      </c>
      <c r="B14" s="135"/>
      <c r="C14" s="135"/>
      <c r="D14" s="135"/>
      <c r="E14" s="135"/>
      <c r="F14" s="135"/>
      <c r="G14" s="135"/>
      <c r="H14" s="135"/>
      <c r="I14" s="135"/>
      <c r="J14" s="135"/>
      <c r="K14" s="135"/>
      <c r="L14" s="135"/>
      <c r="M14" s="135"/>
    </row>
    <row r="15" spans="1:14" ht="84.75" customHeight="1" x14ac:dyDescent="0.25">
      <c r="A15" s="139" t="s">
        <v>26</v>
      </c>
      <c r="B15" s="140"/>
      <c r="C15" s="140"/>
      <c r="D15" s="140"/>
      <c r="E15" s="140"/>
      <c r="F15" s="140"/>
      <c r="G15" s="140"/>
      <c r="H15" s="140"/>
      <c r="I15" s="140"/>
      <c r="J15" s="140"/>
      <c r="K15" s="140"/>
      <c r="L15" s="140"/>
      <c r="M15" s="140"/>
    </row>
    <row r="16" spans="1:14" ht="46.5" customHeight="1" x14ac:dyDescent="0.25">
      <c r="A16" s="141" t="s">
        <v>10</v>
      </c>
      <c r="B16" s="142"/>
      <c r="C16" s="142"/>
      <c r="D16" s="142"/>
      <c r="E16" s="142"/>
      <c r="F16" s="142"/>
      <c r="G16" s="142"/>
      <c r="H16" s="142"/>
      <c r="I16" s="142"/>
      <c r="J16" s="142"/>
      <c r="K16" s="142"/>
      <c r="L16" s="142"/>
      <c r="M16" s="142"/>
    </row>
    <row r="17" spans="1:13" ht="79.5" customHeight="1" x14ac:dyDescent="0.25">
      <c r="A17" s="135" t="s">
        <v>27</v>
      </c>
      <c r="B17" s="135"/>
      <c r="C17" s="135"/>
      <c r="D17" s="135"/>
      <c r="E17" s="135"/>
      <c r="F17" s="135"/>
      <c r="G17" s="135"/>
      <c r="H17" s="135"/>
      <c r="I17" s="135"/>
      <c r="J17" s="135"/>
      <c r="K17" s="135"/>
      <c r="L17" s="135"/>
      <c r="M17" s="135"/>
    </row>
    <row r="21" spans="1:13" ht="12.75" customHeight="1" x14ac:dyDescent="0.25">
      <c r="A21" s="82" t="s">
        <v>50</v>
      </c>
      <c r="B21" s="82"/>
      <c r="C21" s="82"/>
      <c r="D21" s="82"/>
      <c r="E21" s="82"/>
      <c r="F21" s="82"/>
      <c r="G21" s="63" t="s">
        <v>17</v>
      </c>
      <c r="I21" s="63" t="s">
        <v>51</v>
      </c>
    </row>
  </sheetData>
  <mergeCells count="16">
    <mergeCell ref="A17:M17"/>
    <mergeCell ref="A21:F21"/>
    <mergeCell ref="A11:G11"/>
    <mergeCell ref="A13:M13"/>
    <mergeCell ref="A14:M14"/>
    <mergeCell ref="A15:M15"/>
    <mergeCell ref="A16:M16"/>
    <mergeCell ref="N4:N5"/>
    <mergeCell ref="L4:L5"/>
    <mergeCell ref="M4:M5"/>
    <mergeCell ref="N6:N10"/>
    <mergeCell ref="A2:M2"/>
    <mergeCell ref="A3:I3"/>
    <mergeCell ref="J3:M3"/>
    <mergeCell ref="A4:J4"/>
    <mergeCell ref="K4:K5"/>
  </mergeCells>
  <conditionalFormatting sqref="A21:D21">
    <cfRule type="duplicateValues" dxfId="0" priority="1"/>
  </conditionalFormatting>
  <hyperlinks>
    <hyperlink ref="N6:N7" location="'Графічні матеріали'!A1" display="Графічні матеріали"/>
    <hyperlink ref="A17"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2024-03-12T12:05:42Z</dcterms:modified>
</cp:coreProperties>
</file>