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7 2024.04.15 МКУА 125 Задорожний + Шили\"/>
    </mc:Choice>
  </mc:AlternateContent>
  <bookViews>
    <workbookView xWindow="0" yWindow="0" windowWidth="23040" windowHeight="9195"/>
  </bookViews>
  <sheets>
    <sheet name="ПублПасп1" sheetId="4" r:id="rId1"/>
    <sheet name="ПублПасп2" sheetId="12" r:id="rId2"/>
    <sheet name="4.2" sheetId="8" r:id="rId3"/>
    <sheet name="4.3" sheetId="9"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5" i="9" l="1"/>
  <c r="E11" i="9"/>
  <c r="E17" i="9"/>
  <c r="E16" i="9"/>
  <c r="E13" i="9" l="1"/>
  <c r="E12" i="9"/>
</calcChain>
</file>

<file path=xl/sharedStrings.xml><?xml version="1.0" encoding="utf-8"?>
<sst xmlns="http://schemas.openxmlformats.org/spreadsheetml/2006/main" count="170" uniqueCount="101">
  <si>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</si>
  <si>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</si>
  <si>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</si>
  <si>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</si>
  <si>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</si>
  <si>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</si>
  <si>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</si>
  <si>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</si>
  <si>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</si>
  <si>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</si>
  <si>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</si>
  <si>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</si>
  <si>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</si>
  <si>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</si>
  <si>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</si>
  <si>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</si>
  <si>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</si>
  <si>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</si>
  <si>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</si>
  <si>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</si>
  <si>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</si>
  <si>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</si>
  <si>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</si>
  <si>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</si>
  <si>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</si>
  <si>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</si>
  <si>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</si>
  <si>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</si>
  <si>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</si>
  <si>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</si>
  <si>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</si>
  <si>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</si>
  <si>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</si>
  <si>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</si>
  <si>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</si>
  <si>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</si>
  <si>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</si>
  <si>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</si>
  <si>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</si>
  <si>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</si>
  <si>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</si>
  <si>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</si>
  <si>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</si>
  <si>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</si>
  <si>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</si>
  <si>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</si>
  <si>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</si>
  <si>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</si>
  <si>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</si>
  <si>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</si>
  <si>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</si>
  <si>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</si>
  <si>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</si>
  <si>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</si>
  <si>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</si>
  <si>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</si>
  <si>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</si>
  <si>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</si>
  <si>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</si>
  <si>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Уповноважена особа Фонду гарантування вкладів фізичних осіб на ліквідацію АТ "…………………." </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</si>
  <si>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</si>
  <si>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</si>
  <si>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</si>
  <si>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</si>
  <si>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</si>
  <si>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</si>
  <si>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</si>
  <si>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</si>
  <si>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</si>
  <si>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</si>
  <si>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</si>
  <si>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</si>
  <si>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</si>
  <si>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</si>
  <si>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</si>
  <si>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</si>
  <si>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</si>
  <si>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</si>
  <si>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</si>
  <si>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</si>
  <si>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</si>
  <si>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</si>
  <si>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</si>
  <si>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</si>
  <si>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</si>
  <si>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</si>
  <si>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</si>
  <si>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</si>
  <si>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</si>
  <si>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</si>
  <si>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</si>
  <si>
    <t>G6N025748</t>
  </si>
  <si>
    <t>https://www.fg.gov.ua/lot/170841</t>
  </si>
  <si>
    <t>https://www.fg.gov.ua/passport/55970</t>
  </si>
  <si>
    <t>https://www.fg.gov.ua/passport/56140</t>
  </si>
  <si>
    <t>https://www.fg.gov.ua/passport/56218</t>
  </si>
  <si>
    <t>https://www.fg.gov.ua/passport/56298</t>
  </si>
  <si>
    <t>https://www.fg.gov.ua/passport/57440</t>
  </si>
  <si>
    <t>https://www.fg.gov.ua/passport/57638</t>
  </si>
  <si>
    <t>https://www.fg.gov.ua/passport/57736</t>
  </si>
  <si>
    <t>https://www.fg.gov.ua/passport/57809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</si>
</sst>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indexed="8"/>
      <name val="Calibri"/>
      <family val="2"/>
      <charset val="204"/>
    </font>
    <font>
      <i/>
      <sz val="1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cellStyleXfs>
  <cellXfs count="118">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7" fillId="0" borderId="11" xfId="0" applyFont="1" applyFill="1" applyBorder="1" applyAlignment="1" applyProtection="1">
      <alignment horizontal="left" vertical="center" wrapText="1"/>
    </xf>
    <xf numFmtId="0" fontId="17"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0" fontId="10" fillId="0" borderId="3" xfId="0" applyFont="1" applyBorder="1"/>
    <xf numFmtId="0" fontId="10" fillId="0" borderId="11" xfId="0" applyFont="1" applyBorder="1"/>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4" fontId="10" fillId="0" borderId="12"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7" fillId="0" borderId="24" xfId="0" applyFont="1" applyBorder="1" applyAlignment="1">
      <alignment horizontal="center" vertical="center" wrapText="1"/>
    </xf>
    <xf numFmtId="0" fontId="17" fillId="0" borderId="27" xfId="0" applyFont="1" applyFill="1" applyBorder="1" applyAlignment="1">
      <alignment horizontal="center" vertical="center"/>
    </xf>
    <xf numFmtId="0" fontId="17" fillId="0" borderId="24" xfId="0" applyFont="1" applyBorder="1" applyAlignment="1">
      <alignment horizontal="center" vertical="center"/>
    </xf>
    <xf numFmtId="165" fontId="10" fillId="0" borderId="1" xfId="2" applyNumberFormat="1" applyFont="1" applyBorder="1"/>
    <xf numFmtId="0" fontId="9" fillId="0" borderId="11" xfId="4" applyBorder="1"/>
    <xf numFmtId="0" fontId="17" fillId="0" borderId="20"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14" fontId="19" fillId="0" borderId="0" xfId="0" applyNumberFormat="1" applyFont="1" applyAlignment="1">
      <alignment horizontal="center" vertical="center" wrapText="1"/>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Border="1" applyAlignment="1">
      <alignment horizontal="center"/>
    </xf>
    <xf numFmtId="14" fontId="10" fillId="0" borderId="4" xfId="0" applyNumberFormat="1" applyFont="1" applyBorder="1" applyAlignment="1">
      <alignment horizontal="center"/>
    </xf>
    <xf numFmtId="14" fontId="10" fillId="0" borderId="14" xfId="0" applyNumberFormat="1" applyFont="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Border="1" applyAlignment="1">
      <alignment horizontal="center" vertical="center"/>
    </xf>
    <xf numFmtId="167" fontId="10" fillId="0" borderId="17" xfId="0" applyNumberFormat="1" applyFont="1" applyBorder="1" applyAlignment="1">
      <alignment horizontal="center" vertical="center"/>
    </xf>
    <xf numFmtId="167" fontId="10" fillId="0" borderId="16"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9" fillId="0" borderId="29" xfId="4" applyBorder="1" applyAlignment="1">
      <alignment horizontal="center"/>
    </xf>
    <xf numFmtId="0" fontId="9" fillId="0" borderId="30" xfId="4" applyBorder="1" applyAlignment="1">
      <alignment horizontal="center"/>
    </xf>
    <xf numFmtId="0" fontId="9" fillId="0" borderId="23" xfId="4" applyBorder="1" applyAlignment="1">
      <alignment horizontal="center"/>
    </xf>
    <xf numFmtId="0" fontId="9" fillId="0" borderId="29" xfId="4" applyBorder="1" applyAlignment="1">
      <alignment horizontal="center" vertical="center" wrapText="1"/>
    </xf>
    <xf numFmtId="0" fontId="6" fillId="0" borderId="30"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9"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10" Type="http://schemas.openxmlformats.org/officeDocument/2006/relationships/hyperlink" Target="https://www.fg.gov.ua/passport/56218"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5" t="s">
        <v>55</v>
      </c>
      <c r="C2" s="66"/>
      <c r="D2" s="4"/>
    </row>
    <row r="3" spans="1:4" ht="15.75" x14ac:dyDescent="0.25">
      <c r="A3" s="1"/>
      <c r="B3" s="15" t="s">
        <v>5</v>
      </c>
      <c r="C3" s="25" t="s">
        <v>64</v>
      </c>
      <c r="D3" s="4"/>
    </row>
    <row r="4" spans="1:4" ht="15.75" x14ac:dyDescent="0.25">
      <c r="A4" s="1"/>
      <c r="B4" s="67" t="s">
        <v>6</v>
      </c>
      <c r="C4" s="68"/>
      <c r="D4" s="4"/>
    </row>
    <row r="5" spans="1:4" ht="28.5" x14ac:dyDescent="0.25">
      <c r="A5" s="1"/>
      <c r="B5" s="16" t="s">
        <v>19</v>
      </c>
      <c r="C5" s="17" t="s">
        <v>28</v>
      </c>
      <c r="D5" s="4"/>
    </row>
    <row r="6" spans="1:4" ht="60.75" customHeight="1" x14ac:dyDescent="0.25">
      <c r="A6" s="1"/>
      <c r="B6" s="18" t="s">
        <v>7</v>
      </c>
      <c r="C6" s="51" t="s">
        <v>65</v>
      </c>
    </row>
    <row r="7" spans="1:4" ht="15.75" x14ac:dyDescent="0.25">
      <c r="A7" s="1"/>
      <c r="B7" s="20" t="s">
        <v>4</v>
      </c>
      <c r="C7" s="19" t="s">
        <v>67</v>
      </c>
    </row>
    <row r="8" spans="1:4" ht="14.25" customHeight="1" x14ac:dyDescent="0.25">
      <c r="A8" s="1"/>
      <c r="B8" s="20" t="s">
        <v>8</v>
      </c>
      <c r="C8" s="19">
        <v>0.02</v>
      </c>
    </row>
    <row r="9" spans="1:4" ht="18" customHeight="1" x14ac:dyDescent="0.25">
      <c r="A9" s="1"/>
      <c r="B9" s="20" t="s">
        <v>9</v>
      </c>
      <c r="C9" s="19" t="s">
        <v>68</v>
      </c>
    </row>
    <row r="10" spans="1:4" ht="18" customHeight="1" x14ac:dyDescent="0.25">
      <c r="A10" s="1"/>
      <c r="B10" s="21" t="s">
        <v>48</v>
      </c>
      <c r="C10" s="19" t="s">
        <v>70</v>
      </c>
    </row>
    <row r="11" spans="1:4" ht="63" x14ac:dyDescent="0.25">
      <c r="A11" s="1"/>
      <c r="B11" s="45" t="s">
        <v>49</v>
      </c>
      <c r="C11" s="19" t="s">
        <v>35</v>
      </c>
    </row>
    <row r="12" spans="1:4" ht="15.75" x14ac:dyDescent="0.25">
      <c r="A12" s="1"/>
      <c r="B12" s="20" t="s">
        <v>47</v>
      </c>
      <c r="C12" s="22" t="s">
        <v>27</v>
      </c>
    </row>
    <row r="13" spans="1:4" ht="63" x14ac:dyDescent="0.25">
      <c r="A13" s="1"/>
      <c r="B13" s="44" t="s">
        <v>57</v>
      </c>
      <c r="C13" s="52" t="s">
        <v>72</v>
      </c>
    </row>
    <row r="14" spans="1:4" ht="15.75" x14ac:dyDescent="0.25">
      <c r="A14" s="1"/>
      <c r="B14" s="20" t="s">
        <v>50</v>
      </c>
      <c r="C14" s="22" t="s">
        <v>27</v>
      </c>
    </row>
    <row r="15" spans="1:4" ht="63" x14ac:dyDescent="0.25">
      <c r="A15" s="1"/>
      <c r="B15" s="29" t="s">
        <v>51</v>
      </c>
      <c r="C15" s="22" t="s">
        <v>26</v>
      </c>
    </row>
    <row r="16" spans="1:4" ht="31.5" x14ac:dyDescent="0.25">
      <c r="A16" s="1"/>
      <c r="B16" s="20" t="s">
        <v>52</v>
      </c>
      <c r="C16" s="22" t="s">
        <v>89</v>
      </c>
    </row>
    <row r="17" spans="1:5" ht="31.5" x14ac:dyDescent="0.25">
      <c r="A17" s="1"/>
      <c r="B17" s="20" t="s">
        <v>58</v>
      </c>
      <c r="C17" s="22" t="s">
        <v>90</v>
      </c>
    </row>
    <row r="18" spans="1:5" ht="15" customHeight="1" x14ac:dyDescent="0.25">
      <c r="A18" s="1"/>
      <c r="B18" s="67" t="s">
        <v>10</v>
      </c>
      <c r="C18" s="68"/>
    </row>
    <row r="19" spans="1:5" ht="15" customHeight="1" x14ac:dyDescent="0.25">
      <c r="A19" s="1"/>
      <c r="B19" s="23" t="s">
        <v>12</v>
      </c>
      <c r="C19" s="72" t="s">
        <v>11</v>
      </c>
    </row>
    <row r="20" spans="1:5" ht="15.75" x14ac:dyDescent="0.25">
      <c r="A20" s="1"/>
      <c r="B20" s="23" t="s">
        <v>13</v>
      </c>
      <c r="C20" s="72"/>
    </row>
    <row r="21" spans="1:5" ht="15" customHeight="1" thickBot="1" x14ac:dyDescent="0.3">
      <c r="A21" s="1"/>
      <c r="B21" s="24" t="s">
        <v>14</v>
      </c>
      <c r="C21" s="73"/>
    </row>
    <row r="22" spans="1:5" x14ac:dyDescent="0.25">
      <c r="A22" s="1"/>
    </row>
    <row r="23" spans="1:5" ht="56.25" customHeight="1" x14ac:dyDescent="0.25">
      <c r="A23" s="1"/>
      <c r="B23" s="69" t="s">
        <v>20</v>
      </c>
      <c r="C23" s="69"/>
    </row>
    <row r="24" spans="1:5" ht="27.75" customHeight="1" x14ac:dyDescent="0.25">
      <c r="B24" s="71" t="s">
        <v>23</v>
      </c>
      <c r="C24" s="71"/>
    </row>
    <row r="25" spans="1:5" ht="151.5" customHeight="1" x14ac:dyDescent="0.25">
      <c r="B25" s="70" t="s">
        <v>21</v>
      </c>
      <c r="C25" s="70"/>
    </row>
    <row r="26" spans="1:5" ht="126.75" customHeight="1" x14ac:dyDescent="0.25">
      <c r="B26" s="70" t="s">
        <v>22</v>
      </c>
      <c r="C26" s="70"/>
    </row>
    <row r="27" spans="1:5" ht="132" customHeight="1" x14ac:dyDescent="0.25">
      <c r="B27" s="70" t="s">
        <v>24</v>
      </c>
      <c r="C27" s="70"/>
      <c r="D27" s="14"/>
      <c r="E27" s="14"/>
    </row>
    <row r="31" spans="1:5" ht="45" x14ac:dyDescent="0.25">
      <c r="B31" s="32" t="s">
        <v>74</v>
      </c>
      <c r="C31" s="33" t="s">
        <v>76</v>
      </c>
    </row>
    <row r="32" spans="1:5" x14ac:dyDescent="0.25">
      <c r="B32" s="30"/>
      <c r="C32" s="38" t="s">
        <v>77</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sqref="A1:XFD1048576"/>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65" t="s">
        <v>55</v>
      </c>
      <c r="C2" s="66"/>
      <c r="D2" s="4"/>
    </row>
    <row r="3" spans="1:4" ht="15.75" x14ac:dyDescent="0.25">
      <c r="A3" s="1"/>
      <c r="B3" s="15" t="s">
        <v>5</v>
      </c>
      <c r="C3" s="25" t="s">
        <v>64</v>
      </c>
      <c r="D3" s="4"/>
    </row>
    <row r="4" spans="1:4" ht="15.75" x14ac:dyDescent="0.25">
      <c r="A4" s="1"/>
      <c r="B4" s="67" t="s">
        <v>6</v>
      </c>
      <c r="C4" s="68"/>
      <c r="D4" s="4"/>
    </row>
    <row r="5" spans="1:4" ht="28.5" x14ac:dyDescent="0.25">
      <c r="A5" s="1"/>
      <c r="B5" s="16" t="s">
        <v>19</v>
      </c>
      <c r="C5" s="17" t="s">
        <v>28</v>
      </c>
      <c r="D5" s="4"/>
    </row>
    <row r="6" spans="1:4" ht="51" customHeight="1" x14ac:dyDescent="0.25">
      <c r="A6" s="1"/>
      <c r="B6" s="18" t="s">
        <v>7</v>
      </c>
      <c r="C6" s="53" t="s">
        <v>66</v>
      </c>
    </row>
    <row r="7" spans="1:4" ht="15.75" x14ac:dyDescent="0.25">
      <c r="A7" s="1"/>
      <c r="B7" s="20" t="s">
        <v>4</v>
      </c>
      <c r="C7" s="19" t="s">
        <v>67</v>
      </c>
    </row>
    <row r="8" spans="1:4" ht="14.25" customHeight="1" x14ac:dyDescent="0.25">
      <c r="A8" s="1"/>
      <c r="B8" s="20" t="s">
        <v>8</v>
      </c>
      <c r="C8" s="19">
        <v>0.23</v>
      </c>
    </row>
    <row r="9" spans="1:4" ht="18" customHeight="1" x14ac:dyDescent="0.25">
      <c r="A9" s="1"/>
      <c r="B9" s="20" t="s">
        <v>9</v>
      </c>
      <c r="C9" s="19" t="s">
        <v>69</v>
      </c>
    </row>
    <row r="10" spans="1:4" ht="18" customHeight="1" x14ac:dyDescent="0.25">
      <c r="A10" s="1"/>
      <c r="B10" s="21" t="s">
        <v>48</v>
      </c>
      <c r="C10" s="54" t="s">
        <v>71</v>
      </c>
    </row>
    <row r="11" spans="1:4" ht="63" x14ac:dyDescent="0.25">
      <c r="A11" s="1"/>
      <c r="B11" s="45" t="s">
        <v>49</v>
      </c>
      <c r="C11" s="19" t="s">
        <v>35</v>
      </c>
    </row>
    <row r="12" spans="1:4" ht="15.75" x14ac:dyDescent="0.25">
      <c r="A12" s="1"/>
      <c r="B12" s="20" t="s">
        <v>47</v>
      </c>
      <c r="C12" s="22" t="s">
        <v>27</v>
      </c>
    </row>
    <row r="13" spans="1:4" ht="47.25" x14ac:dyDescent="0.25">
      <c r="A13" s="1"/>
      <c r="B13" s="44" t="s">
        <v>57</v>
      </c>
      <c r="C13" s="55" t="s">
        <v>73</v>
      </c>
    </row>
    <row r="14" spans="1:4" ht="15.75" x14ac:dyDescent="0.25">
      <c r="A14" s="1"/>
      <c r="B14" s="20" t="s">
        <v>50</v>
      </c>
      <c r="C14" s="22" t="s">
        <v>27</v>
      </c>
    </row>
    <row r="15" spans="1:4" ht="63" x14ac:dyDescent="0.25">
      <c r="A15" s="1"/>
      <c r="B15" s="29" t="s">
        <v>51</v>
      </c>
      <c r="C15" s="22" t="s">
        <v>26</v>
      </c>
    </row>
    <row r="16" spans="1:4" ht="31.5" x14ac:dyDescent="0.25">
      <c r="A16" s="1"/>
      <c r="B16" s="20" t="s">
        <v>52</v>
      </c>
      <c r="C16" s="22" t="s">
        <v>89</v>
      </c>
    </row>
    <row r="17" spans="1:5" ht="31.5" x14ac:dyDescent="0.25">
      <c r="A17" s="1"/>
      <c r="B17" s="20" t="s">
        <v>58</v>
      </c>
      <c r="C17" s="22" t="s">
        <v>90</v>
      </c>
    </row>
    <row r="18" spans="1:5" ht="15" customHeight="1" x14ac:dyDescent="0.25">
      <c r="A18" s="1"/>
      <c r="B18" s="67" t="s">
        <v>10</v>
      </c>
      <c r="C18" s="68"/>
    </row>
    <row r="19" spans="1:5" ht="15" customHeight="1" x14ac:dyDescent="0.25">
      <c r="A19" s="1"/>
      <c r="B19" s="23" t="s">
        <v>12</v>
      </c>
      <c r="C19" s="72" t="s">
        <v>11</v>
      </c>
    </row>
    <row r="20" spans="1:5" ht="15.75" x14ac:dyDescent="0.25">
      <c r="A20" s="1"/>
      <c r="B20" s="23" t="s">
        <v>13</v>
      </c>
      <c r="C20" s="72"/>
    </row>
    <row r="21" spans="1:5" ht="15" customHeight="1" thickBot="1" x14ac:dyDescent="0.3">
      <c r="A21" s="1"/>
      <c r="B21" s="24" t="s">
        <v>14</v>
      </c>
      <c r="C21" s="73"/>
    </row>
    <row r="22" spans="1:5" x14ac:dyDescent="0.25">
      <c r="A22" s="1"/>
    </row>
    <row r="23" spans="1:5" ht="56.25" customHeight="1" x14ac:dyDescent="0.25">
      <c r="A23" s="1"/>
      <c r="B23" s="69" t="s">
        <v>20</v>
      </c>
      <c r="C23" s="69"/>
    </row>
    <row r="24" spans="1:5" ht="27.75" customHeight="1" x14ac:dyDescent="0.25">
      <c r="B24" s="71" t="s">
        <v>23</v>
      </c>
      <c r="C24" s="71"/>
    </row>
    <row r="25" spans="1:5" ht="140.25" customHeight="1" x14ac:dyDescent="0.25">
      <c r="B25" s="74" t="s">
        <v>21</v>
      </c>
      <c r="C25" s="74"/>
    </row>
    <row r="26" spans="1:5" ht="96.75" customHeight="1" x14ac:dyDescent="0.25">
      <c r="B26" s="74" t="s">
        <v>22</v>
      </c>
      <c r="C26" s="74"/>
    </row>
    <row r="27" spans="1:5" ht="111.75" customHeight="1" x14ac:dyDescent="0.25">
      <c r="B27" s="74" t="s">
        <v>24</v>
      </c>
      <c r="C27" s="74"/>
      <c r="D27" s="14"/>
      <c r="E27" s="14"/>
    </row>
    <row r="31" spans="1:5" ht="45" x14ac:dyDescent="0.25">
      <c r="B31" s="32" t="s">
        <v>74</v>
      </c>
      <c r="C31" s="33" t="s">
        <v>76</v>
      </c>
    </row>
    <row r="32" spans="1:5" x14ac:dyDescent="0.25">
      <c r="B32" s="30"/>
      <c r="C32" s="38" t="s">
        <v>77</v>
      </c>
    </row>
    <row r="33" spans="2:3" x14ac:dyDescent="0.25">
      <c r="B33" s="3"/>
      <c r="C33" s="3"/>
    </row>
    <row r="34" spans="2:3" x14ac:dyDescent="0.25">
      <c r="B34" s="3"/>
      <c r="C34" s="3"/>
    </row>
    <row r="35" spans="2:3" x14ac:dyDescent="0.25">
      <c r="B35" s="3"/>
      <c r="C35" s="3"/>
    </row>
  </sheetData>
  <mergeCells count="9">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11811023622047245" right="0.11811023622047245" top="0.74803149606299213" bottom="0.74803149606299213" header="0.31496062992125984" footer="0.31496062992125984"/>
  <pageSetup paperSize="9" scale="65"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L15" sqref="L15"/>
    </sheetView>
  </sheetViews>
  <sheetFormatPr defaultRowHeight="15" x14ac:dyDescent="0.25"/>
  <sheetData>
    <row r="1" spans="1:14" ht="30" customHeight="1" x14ac:dyDescent="0.25">
      <c r="A1" s="75" t="s">
        <v>45</v>
      </c>
      <c r="B1" s="76"/>
      <c r="C1" s="76"/>
      <c r="D1" s="76"/>
      <c r="E1" s="76"/>
      <c r="F1" s="76"/>
      <c r="G1" s="76"/>
      <c r="H1" s="76"/>
      <c r="I1" s="76"/>
      <c r="J1" s="76"/>
      <c r="K1" s="76"/>
      <c r="L1" s="76"/>
      <c r="M1" s="76"/>
    </row>
    <row r="2" spans="1:14" ht="52.5" customHeight="1" x14ac:dyDescent="0.25">
      <c r="A2" s="77" t="s">
        <v>22</v>
      </c>
      <c r="B2" s="77"/>
      <c r="C2" s="77"/>
      <c r="D2" s="77"/>
      <c r="E2" s="77"/>
      <c r="F2" s="77"/>
      <c r="G2" s="77"/>
      <c r="H2" s="77"/>
      <c r="I2" s="77"/>
      <c r="J2" s="77"/>
      <c r="K2" s="77"/>
      <c r="L2" s="77"/>
      <c r="M2" s="77"/>
      <c r="N2" s="77"/>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8" t="s">
        <v>74</v>
      </c>
      <c r="C14" s="78"/>
      <c r="D14" s="78"/>
      <c r="E14" s="78"/>
      <c r="H14" s="35" t="s">
        <v>41</v>
      </c>
      <c r="L14" s="35" t="s">
        <v>75</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H10" sqref="H10:J21"/>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3" t="s">
        <v>15</v>
      </c>
      <c r="C2" s="104"/>
      <c r="D2" s="104"/>
      <c r="E2" s="104"/>
      <c r="F2" s="104"/>
      <c r="G2" s="104"/>
      <c r="H2" s="105"/>
    </row>
    <row r="3" spans="2:10" s="9" customFormat="1" x14ac:dyDescent="0.25">
      <c r="B3" s="106" t="s">
        <v>16</v>
      </c>
      <c r="C3" s="107"/>
      <c r="D3" s="108"/>
      <c r="E3" s="109" t="s">
        <v>78</v>
      </c>
      <c r="F3" s="110"/>
      <c r="G3" s="110"/>
      <c r="H3" s="111"/>
    </row>
    <row r="4" spans="2:10" s="9" customFormat="1" x14ac:dyDescent="0.25">
      <c r="B4" s="112" t="s">
        <v>60</v>
      </c>
      <c r="C4" s="113"/>
      <c r="D4" s="114"/>
      <c r="E4" s="115" t="s">
        <v>79</v>
      </c>
      <c r="F4" s="116"/>
      <c r="G4" s="116"/>
      <c r="H4" s="117"/>
    </row>
    <row r="5" spans="2:10" s="9" customFormat="1" x14ac:dyDescent="0.25">
      <c r="B5" s="80" t="s">
        <v>17</v>
      </c>
      <c r="C5" s="81"/>
      <c r="D5" s="82"/>
      <c r="E5" s="83">
        <v>45108</v>
      </c>
      <c r="F5" s="84"/>
      <c r="G5" s="84"/>
      <c r="H5" s="85"/>
    </row>
    <row r="6" spans="2:10" s="9" customFormat="1" ht="16.5" thickBot="1" x14ac:dyDescent="0.3">
      <c r="B6" s="86" t="s">
        <v>18</v>
      </c>
      <c r="C6" s="87"/>
      <c r="D6" s="88"/>
      <c r="E6" s="89">
        <v>286200</v>
      </c>
      <c r="F6" s="90"/>
      <c r="G6" s="90"/>
      <c r="H6" s="91"/>
    </row>
    <row r="7" spans="2:10" ht="16.5" thickBot="1" x14ac:dyDescent="0.3"/>
    <row r="8" spans="2:10" ht="16.5" thickBot="1" x14ac:dyDescent="0.3">
      <c r="B8" s="92" t="s">
        <v>56</v>
      </c>
      <c r="C8" s="93"/>
      <c r="D8" s="93"/>
      <c r="E8" s="93"/>
      <c r="F8" s="93"/>
      <c r="G8" s="93"/>
      <c r="H8" s="94"/>
      <c r="I8" s="101" t="s">
        <v>3</v>
      </c>
      <c r="J8" s="102"/>
    </row>
    <row r="9" spans="2:10" ht="48" thickBot="1" x14ac:dyDescent="0.3">
      <c r="B9" s="40" t="s">
        <v>0</v>
      </c>
      <c r="C9" s="27" t="s">
        <v>38</v>
      </c>
      <c r="D9" s="41" t="s">
        <v>1</v>
      </c>
      <c r="E9" s="60" t="s">
        <v>61</v>
      </c>
      <c r="F9" s="60" t="s">
        <v>62</v>
      </c>
      <c r="G9" s="61" t="s">
        <v>2</v>
      </c>
      <c r="H9" s="62" t="s">
        <v>63</v>
      </c>
      <c r="I9" s="42" t="s">
        <v>44</v>
      </c>
      <c r="J9" s="43" t="s">
        <v>46</v>
      </c>
    </row>
    <row r="10" spans="2:10" x14ac:dyDescent="0.25">
      <c r="B10" s="47">
        <v>1</v>
      </c>
      <c r="C10" s="13" t="s">
        <v>80</v>
      </c>
      <c r="D10" s="10">
        <v>45219</v>
      </c>
      <c r="E10" s="56">
        <v>286200</v>
      </c>
      <c r="F10" s="12"/>
      <c r="G10" s="57"/>
      <c r="H10" s="11" t="s">
        <v>81</v>
      </c>
      <c r="I10" s="50" t="s">
        <v>93</v>
      </c>
      <c r="J10" s="98" t="s">
        <v>88</v>
      </c>
    </row>
    <row r="11" spans="2:10" x14ac:dyDescent="0.25">
      <c r="B11" s="39">
        <v>2</v>
      </c>
      <c r="C11" s="13" t="s">
        <v>80</v>
      </c>
      <c r="D11" s="10">
        <v>45229</v>
      </c>
      <c r="E11" s="56">
        <f>E10*0.9</f>
        <v>257580</v>
      </c>
      <c r="F11" s="12">
        <v>-0.1</v>
      </c>
      <c r="G11" s="57"/>
      <c r="H11" s="11" t="s">
        <v>81</v>
      </c>
      <c r="I11" s="50" t="s">
        <v>94</v>
      </c>
      <c r="J11" s="99"/>
    </row>
    <row r="12" spans="2:10" x14ac:dyDescent="0.25">
      <c r="B12" s="39">
        <v>3</v>
      </c>
      <c r="C12" s="13" t="s">
        <v>80</v>
      </c>
      <c r="D12" s="10">
        <v>45237</v>
      </c>
      <c r="E12" s="56">
        <f>E10*0.8</f>
        <v>228960</v>
      </c>
      <c r="F12" s="12">
        <v>-0.2</v>
      </c>
      <c r="G12" s="57"/>
      <c r="H12" s="11" t="s">
        <v>81</v>
      </c>
      <c r="I12" s="50" t="s">
        <v>95</v>
      </c>
      <c r="J12" s="99"/>
    </row>
    <row r="13" spans="2:10" x14ac:dyDescent="0.25">
      <c r="B13" s="39">
        <v>4</v>
      </c>
      <c r="C13" s="13" t="s">
        <v>80</v>
      </c>
      <c r="D13" s="10">
        <v>45245</v>
      </c>
      <c r="E13" s="56">
        <f>E10*0.7</f>
        <v>200340</v>
      </c>
      <c r="F13" s="12">
        <v>-0.3</v>
      </c>
      <c r="G13" s="57"/>
      <c r="H13" s="11" t="s">
        <v>81</v>
      </c>
      <c r="I13" s="50" t="s">
        <v>96</v>
      </c>
      <c r="J13" s="100"/>
    </row>
    <row r="14" spans="2:10" ht="15" customHeight="1" x14ac:dyDescent="0.25">
      <c r="B14" s="39">
        <v>5</v>
      </c>
      <c r="C14" s="13" t="s">
        <v>82</v>
      </c>
      <c r="D14" s="10">
        <v>45306</v>
      </c>
      <c r="E14" s="58">
        <v>180306</v>
      </c>
      <c r="F14" s="12"/>
      <c r="G14" s="11"/>
      <c r="H14" s="11" t="s">
        <v>81</v>
      </c>
      <c r="I14" s="59" t="s">
        <v>83</v>
      </c>
      <c r="J14" s="95" t="s">
        <v>84</v>
      </c>
    </row>
    <row r="15" spans="2:10" ht="15" customHeight="1" x14ac:dyDescent="0.25">
      <c r="B15" s="46">
        <v>6</v>
      </c>
      <c r="C15" s="13" t="s">
        <v>82</v>
      </c>
      <c r="D15" s="10">
        <v>45314</v>
      </c>
      <c r="E15" s="56">
        <f>E14*0.9</f>
        <v>162275.4</v>
      </c>
      <c r="F15" s="12">
        <v>-0.1</v>
      </c>
      <c r="G15" s="11"/>
      <c r="H15" s="11" t="s">
        <v>81</v>
      </c>
      <c r="I15" s="59" t="s">
        <v>85</v>
      </c>
      <c r="J15" s="96"/>
    </row>
    <row r="16" spans="2:10" ht="15" customHeight="1" x14ac:dyDescent="0.25">
      <c r="B16" s="39">
        <v>7</v>
      </c>
      <c r="C16" s="13" t="s">
        <v>82</v>
      </c>
      <c r="D16" s="10">
        <v>45322</v>
      </c>
      <c r="E16" s="56">
        <f>E14*0.8</f>
        <v>144244.80000000002</v>
      </c>
      <c r="F16" s="12">
        <v>-0.2</v>
      </c>
      <c r="G16" s="11"/>
      <c r="H16" s="11" t="s">
        <v>81</v>
      </c>
      <c r="I16" s="59" t="s">
        <v>86</v>
      </c>
      <c r="J16" s="96"/>
    </row>
    <row r="17" spans="2:10" ht="15" customHeight="1" x14ac:dyDescent="0.25">
      <c r="B17" s="39">
        <v>8</v>
      </c>
      <c r="C17" s="13" t="s">
        <v>82</v>
      </c>
      <c r="D17" s="10">
        <v>45330</v>
      </c>
      <c r="E17" s="56">
        <f>E14*0.7</f>
        <v>126214.2</v>
      </c>
      <c r="F17" s="12">
        <v>-0.3</v>
      </c>
      <c r="G17" s="11"/>
      <c r="H17" s="11" t="s">
        <v>81</v>
      </c>
      <c r="I17" s="59" t="s">
        <v>87</v>
      </c>
      <c r="J17" s="97"/>
    </row>
    <row r="18" spans="2:10" x14ac:dyDescent="0.25">
      <c r="B18" s="39">
        <v>9</v>
      </c>
      <c r="C18" s="28" t="s">
        <v>91</v>
      </c>
      <c r="D18" s="10">
        <v>45369</v>
      </c>
      <c r="E18" s="63">
        <v>113592.78</v>
      </c>
      <c r="F18" s="12"/>
      <c r="G18" s="11"/>
      <c r="H18" s="11" t="s">
        <v>81</v>
      </c>
      <c r="I18" s="64" t="s">
        <v>97</v>
      </c>
      <c r="J18" s="95" t="s">
        <v>92</v>
      </c>
    </row>
    <row r="19" spans="2:10" x14ac:dyDescent="0.25">
      <c r="B19" s="39">
        <v>10</v>
      </c>
      <c r="C19" s="28" t="s">
        <v>91</v>
      </c>
      <c r="D19" s="10">
        <v>45377</v>
      </c>
      <c r="E19" s="56">
        <f>E18*0.9</f>
        <v>102233.50200000001</v>
      </c>
      <c r="F19" s="12">
        <v>-0.1</v>
      </c>
      <c r="G19" s="11"/>
      <c r="H19" s="11" t="s">
        <v>81</v>
      </c>
      <c r="I19" s="64" t="s">
        <v>98</v>
      </c>
      <c r="J19" s="96"/>
    </row>
    <row r="20" spans="2:10" x14ac:dyDescent="0.25">
      <c r="B20" s="46">
        <v>11</v>
      </c>
      <c r="C20" s="28" t="s">
        <v>91</v>
      </c>
      <c r="D20" s="10">
        <v>45385</v>
      </c>
      <c r="E20" s="56">
        <f>E18*0.8</f>
        <v>90874.224000000002</v>
      </c>
      <c r="F20" s="12">
        <v>-0.2</v>
      </c>
      <c r="G20" s="11"/>
      <c r="H20" s="11" t="s">
        <v>81</v>
      </c>
      <c r="I20" s="64" t="s">
        <v>99</v>
      </c>
      <c r="J20" s="96"/>
    </row>
    <row r="21" spans="2:10" x14ac:dyDescent="0.25">
      <c r="B21" s="39">
        <v>12</v>
      </c>
      <c r="C21" s="28" t="s">
        <v>91</v>
      </c>
      <c r="D21" s="10">
        <v>45393</v>
      </c>
      <c r="E21" s="56">
        <f>E18*0.7</f>
        <v>79514.945999999996</v>
      </c>
      <c r="F21" s="12">
        <v>-0.3</v>
      </c>
      <c r="G21" s="11"/>
      <c r="H21" s="11" t="s">
        <v>81</v>
      </c>
      <c r="I21" s="64" t="s">
        <v>100</v>
      </c>
      <c r="J21" s="97"/>
    </row>
    <row r="22" spans="2:10" x14ac:dyDescent="0.25">
      <c r="B22" s="39">
        <v>13</v>
      </c>
      <c r="C22" s="28"/>
      <c r="D22" s="10"/>
      <c r="E22" s="63"/>
      <c r="F22" s="12"/>
      <c r="G22" s="11"/>
      <c r="H22" s="48"/>
      <c r="I22" s="49"/>
      <c r="J22" s="13"/>
    </row>
    <row r="23" spans="2:10" x14ac:dyDescent="0.25">
      <c r="B23" s="39">
        <v>14</v>
      </c>
      <c r="C23" s="28"/>
      <c r="D23" s="10"/>
      <c r="E23" s="63"/>
      <c r="F23" s="12"/>
      <c r="G23" s="11"/>
      <c r="H23" s="48"/>
      <c r="I23" s="49"/>
      <c r="J23" s="13"/>
    </row>
    <row r="24" spans="2:10" x14ac:dyDescent="0.25">
      <c r="B24" s="39">
        <v>15</v>
      </c>
      <c r="C24" s="28"/>
      <c r="D24" s="10"/>
      <c r="E24" s="63"/>
      <c r="F24" s="12"/>
      <c r="G24" s="11"/>
      <c r="H24" s="48"/>
      <c r="I24" s="49"/>
      <c r="J24" s="13"/>
    </row>
    <row r="25" spans="2:10" x14ac:dyDescent="0.25">
      <c r="B25" s="46">
        <v>16</v>
      </c>
      <c r="C25" s="28"/>
      <c r="D25" s="10"/>
      <c r="E25" s="63"/>
      <c r="F25" s="12"/>
      <c r="G25" s="11"/>
      <c r="H25" s="48"/>
      <c r="I25" s="49"/>
      <c r="J25" s="13"/>
    </row>
    <row r="26" spans="2:10" x14ac:dyDescent="0.25">
      <c r="B26" s="39">
        <v>17</v>
      </c>
      <c r="C26" s="28"/>
      <c r="D26" s="10"/>
      <c r="E26" s="63"/>
      <c r="F26" s="12"/>
      <c r="G26" s="11"/>
      <c r="H26" s="48"/>
      <c r="I26" s="49"/>
      <c r="J26" s="13"/>
    </row>
    <row r="27" spans="2:10" x14ac:dyDescent="0.25">
      <c r="B27" s="39">
        <v>18</v>
      </c>
      <c r="C27" s="28"/>
      <c r="D27" s="10"/>
      <c r="E27" s="63"/>
      <c r="F27" s="12"/>
      <c r="G27" s="11"/>
      <c r="H27" s="48"/>
      <c r="I27" s="49"/>
      <c r="J27" s="13"/>
    </row>
    <row r="28" spans="2:10" x14ac:dyDescent="0.25">
      <c r="B28" s="39">
        <v>19</v>
      </c>
      <c r="C28" s="28"/>
      <c r="D28" s="10"/>
      <c r="E28" s="11"/>
      <c r="F28" s="12"/>
      <c r="G28" s="11"/>
      <c r="H28" s="48"/>
      <c r="I28" s="49"/>
      <c r="J28" s="13"/>
    </row>
    <row r="29" spans="2:10" x14ac:dyDescent="0.25">
      <c r="B29" s="39">
        <v>20</v>
      </c>
      <c r="C29" s="28"/>
      <c r="D29" s="10"/>
      <c r="E29" s="11"/>
      <c r="F29" s="12"/>
      <c r="G29" s="11"/>
      <c r="H29" s="48"/>
      <c r="I29" s="49"/>
      <c r="J29" s="13"/>
    </row>
    <row r="30" spans="2:10" x14ac:dyDescent="0.25">
      <c r="B30" s="46">
        <v>21</v>
      </c>
      <c r="C30" s="28"/>
      <c r="D30" s="10"/>
      <c r="E30" s="11"/>
      <c r="F30" s="12"/>
      <c r="G30" s="11"/>
      <c r="H30" s="48"/>
      <c r="I30" s="49"/>
      <c r="J30" s="13"/>
    </row>
    <row r="31" spans="2:10" x14ac:dyDescent="0.25">
      <c r="B31" s="39">
        <v>22</v>
      </c>
      <c r="C31" s="28"/>
      <c r="D31" s="10"/>
      <c r="E31" s="11"/>
      <c r="F31" s="12"/>
      <c r="G31" s="11"/>
      <c r="H31" s="48"/>
      <c r="I31" s="49"/>
      <c r="J31" s="13"/>
    </row>
    <row r="32" spans="2:10" x14ac:dyDescent="0.25">
      <c r="B32" s="39">
        <v>23</v>
      </c>
      <c r="C32" s="28"/>
      <c r="D32" s="10"/>
      <c r="E32" s="11"/>
      <c r="F32" s="12"/>
      <c r="G32" s="11"/>
      <c r="H32" s="48"/>
      <c r="I32" s="49"/>
      <c r="J32" s="13"/>
    </row>
    <row r="33" spans="2:12" x14ac:dyDescent="0.25">
      <c r="B33" s="39">
        <v>24</v>
      </c>
      <c r="C33" s="28"/>
      <c r="D33" s="10"/>
      <c r="E33" s="11"/>
      <c r="F33" s="12"/>
      <c r="G33" s="11"/>
      <c r="H33" s="48"/>
      <c r="I33" s="49"/>
      <c r="J33" s="13"/>
    </row>
    <row r="36" spans="2:12" ht="60.75" customHeight="1" x14ac:dyDescent="0.25">
      <c r="B36" s="77" t="s">
        <v>22</v>
      </c>
      <c r="C36" s="77"/>
      <c r="D36" s="77"/>
      <c r="E36" s="77"/>
      <c r="F36" s="77"/>
      <c r="G36" s="77"/>
      <c r="H36" s="77"/>
    </row>
    <row r="39" spans="2:12" s="31" customFormat="1" ht="48" customHeight="1" x14ac:dyDescent="0.25">
      <c r="B39" s="79" t="s">
        <v>59</v>
      </c>
      <c r="C39" s="79"/>
      <c r="D39" s="79"/>
      <c r="E39" s="37"/>
      <c r="F39" s="35" t="s">
        <v>41</v>
      </c>
      <c r="G39" s="36"/>
      <c r="H39" s="35" t="s">
        <v>41</v>
      </c>
      <c r="I39" s="36"/>
      <c r="J39" s="36"/>
      <c r="L39" s="36"/>
    </row>
    <row r="40" spans="2:12" ht="15.75" customHeight="1" x14ac:dyDescent="0.25">
      <c r="B40" s="34"/>
      <c r="C40" s="35"/>
      <c r="D40" s="36"/>
      <c r="E40" s="36"/>
      <c r="F40" s="35" t="s">
        <v>42</v>
      </c>
      <c r="G40" s="36"/>
      <c r="H40" s="35" t="s">
        <v>43</v>
      </c>
      <c r="I40" s="36"/>
      <c r="J40" s="36"/>
      <c r="L40" s="36"/>
    </row>
  </sheetData>
  <mergeCells count="16">
    <mergeCell ref="J18:J21"/>
    <mergeCell ref="J14:J17"/>
    <mergeCell ref="J10:J13"/>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2024-04-15T07:25:10Z</cp:lastPrinted>
  <dcterms:created xsi:type="dcterms:W3CDTF">2015-10-12T12:03:25Z</dcterms:created>
  <dcterms:modified xsi:type="dcterms:W3CDTF">2024-04-15T11:22:01Z</dcterms:modified>
</cp:coreProperties>
</file>